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8" windowWidth="11352" windowHeight="7932" tabRatio="769" activeTab="0"/>
  </bookViews>
  <sheets>
    <sheet name="RADIOLOGIE" sheetId="1" r:id="rId1"/>
  </sheets>
  <definedNames/>
  <calcPr fullCalcOnLoad="1"/>
</workbook>
</file>

<file path=xl/sharedStrings.xml><?xml version="1.0" encoding="utf-8"?>
<sst xmlns="http://schemas.openxmlformats.org/spreadsheetml/2006/main" count="188" uniqueCount="174">
  <si>
    <t xml:space="preserve">Pentru medicii cu specialităţi medicale clinice, care încheie acte adiţionale la contractele de furnizare de servicii medicale clinice care îşi desfăşoară activitate în cabinete indiferent de forma lor de organizare, </t>
  </si>
  <si>
    <t>în condiţiile în care aceştia au competenţa/atestatele de studii complementare corespunzătoare specialităţii, după caz şi dotarea necesară:</t>
  </si>
  <si>
    <t>a) Serviciul prevăzut la poziţia 26 se decontează medicilor de familie şi medicilor de specialitate pentru specialităţi clinice.</t>
  </si>
  <si>
    <t>b) Serviciile prevăzute la poziţia 27 şi 28 se decontează medicilor de specialitate pentru specialităţi clinice;</t>
  </si>
  <si>
    <t>c) Serviciile prevăzute la poziţia 29 se decontează numai pentru medicii din specialitatea obstetrică- ginecologie şi numai pentru afecţiuni ginecologice, respectiv specialitatea urologie şi numai pentru afecţiuni urologice - prostată şi vezică urinară;</t>
  </si>
  <si>
    <t xml:space="preserve">d) Serviciile prevăzute la poziţiile: 38, 39, 40 se decontează numai pentru medicii din specialităţile: cardiologie, medicină internă, neurologie, pediatrie, geriatrie şi gerontologie; serviciile prevăzute la poziţia 30 şi 31 se decontează pentru medicii de specialitate din specialităţile clinice de cardiologie, </t>
  </si>
  <si>
    <t xml:space="preserve">medicină internă, nefrologie, diabet zaharat, nutriţie şi boli metabolice, chirurgie vasculară şi chirurgie cardiovasculară; serviciul prevăzut la poziţia 41 se decontează numai pentru medicii de specialitate cardiologie; </t>
  </si>
  <si>
    <t>e) Serviciul prevăzut la poziţia 32 se decontează medicilor din specialitatea: oncologie, hematologie, endocrinologie, chirurgie generală, chirurgie orală şi maxilo-facială, pediatrie şi medicină internă;</t>
  </si>
  <si>
    <t>f) Serviciile prevăzute la poziţia 33 se decontează numai pentru medicii din specialitatea pediatrie;</t>
  </si>
  <si>
    <t xml:space="preserve">g) Serviciile prevăzute la poziţia 34 (ecografie de organ/de părţi moi/de articulaţie) se decontează numai pentru medicii din specialităţile: diabet, nutriţie şi boli metabolice, endocrinologie, urologie, medicină internă, geriatrie şi gerontologie, obstetrică-ginecologie, </t>
  </si>
  <si>
    <t>boli infecţioase, ortopedie şi traumatologie, ortopedie pediatrică, reumatologie, medicină fizică și de recuperare;</t>
  </si>
  <si>
    <t>h) Serviciile prevăzute la poziţiile 35 şi 36 se decontează numai pentru medicii din specialitatea obstetrică-ginecologie cu supraspecializare în medicină materno-fetală;</t>
  </si>
  <si>
    <t>i) Serviciile prevăzute la poziţia 37 se decontează numai pentru medicii din specialităţile: obstetrică- ginecologie, endocrinologie şi oncologie dacă au atestat/competenţă de senologie imagistică;</t>
  </si>
  <si>
    <t xml:space="preserve">a) Pentru serviciile prevăzute la poziţiile: 2 - 4, 7, 21, 23, 48, 49, 59, 60, 63, 74, 77, 83, 86, 93 tariful se referă la explorarea unui singur segment anatomic/membru indiferent de numărul de incidenţe recomandate şi efectuate, cu excepţia serviciilor prevăzute la poz. 2, 3, 4, 7, 21 şi 23 </t>
  </si>
  <si>
    <t>pentru care tariful se referă la minim 2 incidenţe. În cazul explorării mai multor segmente/membre, se decontează tariful pentru fiecare dintre acestea;</t>
  </si>
  <si>
    <t>b) Pentru serviciul prevăzut la poziţia 25 tariful se referă la explorarea unui singur segment; casele de asigurări de sănătate vor deconta maximum 3 segmente/CNP/cod unic de asigurare o dată pe an.</t>
  </si>
  <si>
    <t>biletele de trimitere se întocmesc în 2 exemplare,</t>
  </si>
  <si>
    <t>Investigaţiile menţionate mai sus se efectuează pe baza biletelor de trimitere pentru investigaţii medicale paraclinice:</t>
  </si>
  <si>
    <t>Pentru efectuarea investigaţiilor CT şi RMN prevăzute la lit. c) de la Nota 5 copiilor cu vârsta cuprinsă între 0 - 8 ani, furnizorii de servicii medicale paraclinice vor face dovada,</t>
  </si>
  <si>
    <t xml:space="preserve">Aceste investigaţii sunt decontate de casele de asigurări de sănătate numai dacă biletul de trimitere este însoţit de o copie a fişei de preanestezie pe care va fi aplicată </t>
  </si>
  <si>
    <t xml:space="preserve">parafa şi semnătura medicului cu specialitatea ATI. </t>
  </si>
  <si>
    <t>NOTA 7:</t>
  </si>
  <si>
    <t>Medicii de familie, care încheie acte adiţionale la contractele de furnizare de servicii medicale în asistenţa medicală primară, pot efectua serviciile medicale paraclinice prevăzute la poz. 26, respectiv ecografie generală (abdomen + pelvis).</t>
  </si>
  <si>
    <t>DENUMIRE FURNIZOR</t>
  </si>
  <si>
    <t>OFERTA INVESTIGAȚII PARACLINICE(număr și tipuri investigații propuse pentru contractare)</t>
  </si>
  <si>
    <t>Denumire examinare radiologică/ imagistică medicală/ medicină nucleară</t>
  </si>
  <si>
    <t>Tarif decontat de casa de asigurări de sănătate- lei</t>
  </si>
  <si>
    <t>VALOARE TOTALĂ ESTIMATĂ</t>
  </si>
  <si>
    <t>OBSERVAȚII</t>
  </si>
  <si>
    <t>X</t>
  </si>
  <si>
    <t>investigaţiei cu substanţă de contrast.</t>
  </si>
  <si>
    <t>NOTA 5:</t>
  </si>
  <si>
    <t>Pentru cazul în care se efectuează o investigaţie fără substanţă de contrast, urmată din necesitate de o investigaţie cu substanţă de contrast, se decontează numai tariful</t>
  </si>
  <si>
    <t>Serviciile medicale de înaltă performanţă (CT, RMN, scintigrafie, angiografie) se decontează numai pe bază de recomandare medicală asiguraţilor în următoarele condiţii:</t>
  </si>
  <si>
    <t>Se va completa numarul  estimat pentru tipurile de investigatii care se propun pentru contractare.</t>
  </si>
  <si>
    <t>Ex. radiologic cranian standard *1)</t>
  </si>
  <si>
    <t>Ex. radiologic cranian în proiecţie sinusuri anterioare ale feţei *1)</t>
  </si>
  <si>
    <t>Ex. radiologic părţi schelet în 2 planuri *1)</t>
  </si>
  <si>
    <t>Ex. radiologic centură scapulară *1)</t>
  </si>
  <si>
    <t>Ex. radiologic vizualizare generală a abdomenului nativ *1)</t>
  </si>
  <si>
    <t>Ex. radiologic tract digestiv superior (inclusiv unghiul duodenojejunal) cu substanţă de contrast *1)</t>
  </si>
  <si>
    <t>Ex. radiologic tract digestiv până la regiunea ileo-cecală, cu substanţă de contrast *1)</t>
  </si>
  <si>
    <t>Ex. radiologic colon dublu contrast</t>
  </si>
  <si>
    <t>Ex. radiologic colon la copil, inclusiv dezinvaginare</t>
  </si>
  <si>
    <t>Ex. radiologic tract urinar (urografie minutată) cu substanţă de contrast</t>
  </si>
  <si>
    <t>Cistografie de reflux cu substanţă de contrast</t>
  </si>
  <si>
    <t>Pielografie</t>
  </si>
  <si>
    <t>Ex. radiologic retrograd de uretră sau vezică urinară cu substanţă de contrast</t>
  </si>
  <si>
    <t>Ex. radiologic uretră, vezică urinară la copil cu substanţă de contrast</t>
  </si>
  <si>
    <t>Ex. radiologic uter şi oviduct cu substanţă de contrast</t>
  </si>
  <si>
    <t>Radiografie retroalveolară</t>
  </si>
  <si>
    <t>Radiografie panoramică</t>
  </si>
  <si>
    <t>Sialografia, galactografia sinusuri, fistulografie cu substanţă de contrast</t>
  </si>
  <si>
    <t>Osteodensitometrie segmentară (DXA)</t>
  </si>
  <si>
    <t>Ecografie generală (abdomen + pelvis) *1)</t>
  </si>
  <si>
    <t>Ecografie abdomen *1)</t>
  </si>
  <si>
    <t>Ecografie pelvis *1)</t>
  </si>
  <si>
    <t>CT craniu nativ</t>
  </si>
  <si>
    <t>CT regiune gât nativ</t>
  </si>
  <si>
    <t>CT regiune toracică nativ</t>
  </si>
  <si>
    <t>CT abdomen nativ</t>
  </si>
  <si>
    <t>CT pelvis nativ</t>
  </si>
  <si>
    <t>CT coloană vertebrală nativ/segment</t>
  </si>
  <si>
    <t>CT membre nativ/membru</t>
  </si>
  <si>
    <t>CT craniu nativ şi cu substanţă de contrast</t>
  </si>
  <si>
    <t>CT regiune gât nativ şi cu substanţă de contrast</t>
  </si>
  <si>
    <t>CT regiune toracică nativ şi cu substanţă de contrast</t>
  </si>
  <si>
    <t>CT abdomen nativ şi cu substanţă de contrast administrata intravenos</t>
  </si>
  <si>
    <t>CT pelvis nativ şi cu substanţă de contrast administrata intravenos</t>
  </si>
  <si>
    <t>CT coloană vertebrală nativ şi cu substanţă de contrast administrata intravenos/segment</t>
  </si>
  <si>
    <t>CT membre nativ şi cu substanţă de contrast administrata intravenos/membru</t>
  </si>
  <si>
    <t>CT ureche internă</t>
  </si>
  <si>
    <t>Uro CT</t>
  </si>
  <si>
    <t>Angiografie CT membre</t>
  </si>
  <si>
    <t>Angiografie CT craniu</t>
  </si>
  <si>
    <t>Angiografie CT regiune cervicală</t>
  </si>
  <si>
    <t>Angiografie CT torace</t>
  </si>
  <si>
    <t>Angiografie CT abdomen</t>
  </si>
  <si>
    <t>Angiografie CT pelvis</t>
  </si>
  <si>
    <t>Angiocoronarografie CT</t>
  </si>
  <si>
    <t>RMN cranio-cerebral nativ</t>
  </si>
  <si>
    <t>RMN torace nativ</t>
  </si>
  <si>
    <t>RMN regiuni coloana vertebrală (cervicală, toracică, lombosacrata) nativ</t>
  </si>
  <si>
    <t>RMN abdominal nativ</t>
  </si>
  <si>
    <t>RMN pelvin nativ</t>
  </si>
  <si>
    <t>RMN extremităţi nativ/segment (genunchi, cot, gleznă etc.)</t>
  </si>
  <si>
    <t>RMN umăr nativ</t>
  </si>
  <si>
    <t>RMN umăr nativ şi cu substanta de contrast</t>
  </si>
  <si>
    <t>RMN torace nativ si cu substanta de contrast</t>
  </si>
  <si>
    <t>RMN regiune cervicala nativ si cu substanta de contrast</t>
  </si>
  <si>
    <t>RMN cranio-cerebral nativ şi cu substanta de contrast</t>
  </si>
  <si>
    <t>RMN regiuni coloana vertebrală (cervicală, toracală,lombosacrata) nativ şi cu substanţă de contrast</t>
  </si>
  <si>
    <t>RMN abdominal nativ şi cu substanţă de contrast</t>
  </si>
  <si>
    <t>RMN pelvin nativ şi cu substanţă de contrast</t>
  </si>
  <si>
    <t>RMN extrem. nativ/seg. (genunchi, cot, gleznă etc.) cu substanţă de contrast</t>
  </si>
  <si>
    <t>RMN cord nativ</t>
  </si>
  <si>
    <t>RMN cord cu substanţă de contrast</t>
  </si>
  <si>
    <t>Uro RMN cu substanţă de contrast</t>
  </si>
  <si>
    <t>Angiografia RMN trunchiuri supraaortice</t>
  </si>
  <si>
    <t>Angiografia RMN artere renale sau aorta</t>
  </si>
  <si>
    <t>Angiografie RMN/segment (craniu, abdomen, pelvis, membre etc.)</t>
  </si>
  <si>
    <t>Angiografia carotidiană cu substanţă de contrast</t>
  </si>
  <si>
    <t>Scintigrafia renala</t>
  </si>
  <si>
    <t>Scintigrafia cerebrala (scintigrafie SPECT perfuzie cerebrala -30/90min de la inj)</t>
  </si>
  <si>
    <t>Studiu radioizotopic de perfuzie miocardica la efort (scintigrafie spect perfuzie miocardica efort)</t>
  </si>
  <si>
    <t>Studiu radioizotopic de perfuzie miocardica in repaus (scintigrafie spect perfuzie miocardica repaus)</t>
  </si>
  <si>
    <t>Studiu radioizotopic de perfuzie pulmonara/scintigrafie perfuzie pulmonara</t>
  </si>
  <si>
    <t>Scintigrafia osoasa localizata</t>
  </si>
  <si>
    <t>Scintigrafia osoasa completa</t>
  </si>
  <si>
    <t>Scintigrafia hepatobiliara</t>
  </si>
  <si>
    <t>Scintigrafia tiroidiana</t>
  </si>
  <si>
    <t>Scintigrafia paratiroidiana</t>
  </si>
  <si>
    <t>2.Investigatii neiradiante</t>
  </si>
  <si>
    <t>B.Investigatii de inalta performanta</t>
  </si>
  <si>
    <t>contrast prin aplicarea parafei şi semnăturii pe biletul de trimitere.Investigaţiile cu substanţă de contrast sunt decontate de casele de asigurări de</t>
  </si>
  <si>
    <t>sănătate şi în cazul în care utilizarea substanţei de contrast a fost specificată în biletul de trimitere şi avizată de medicul de radiologie-imagistică.</t>
  </si>
  <si>
    <t>a) Urgenţe medico-chirurgicale majore nominalizate în anexa 22 la ordin;</t>
  </si>
  <si>
    <t>b) Afecţiuni în care au fost epuizate toate celelalte posibilităţi de explorare.</t>
  </si>
  <si>
    <t xml:space="preserve">c) În cazul investigaţiilor CT şi RMN efectuate pentru copii cu vârsta cuprinsă între 0 - 8 ani care necesită efectuarea anesteziei generale şi implicit prezenţa unui medic </t>
  </si>
  <si>
    <t xml:space="preserve">tariful aferent se referă la explorarea unui singur segment anatomic/membru, în cazul examinării simultane a două sau mai multe segmente anatomice/membre, </t>
  </si>
  <si>
    <t>casele de asigurări de sănătate vor deconta majorarea de 20% aplicată numai la tariful pentru un singur segment, indiferent de câte segmente anatomice se examinează simultan.</t>
  </si>
  <si>
    <t xml:space="preserve"> din care unul rămâne la furnizorul care a făcut recomandarea şi un exemplar la furnizorul care a efectuat serviciul/serviciile de înaltă performanţă care îl va prezenta </t>
  </si>
  <si>
    <t xml:space="preserve">casei de asigurări de sănătate doar la solicitarea acesteia. La biletul de trimitere se ataşează de către medicul trimiţător, acolo unde este cazul, </t>
  </si>
  <si>
    <t xml:space="preserve">rezultatele celorlalte investigaţii efectuate anterior pentru stabilirea diagnosticului. </t>
  </si>
  <si>
    <t xml:space="preserve"> la contractare, a spaţiului şi dotărilor necesare pentru perioada de pre şi post anestezie, precum şi dovada relaţiei de muncă cu un medic de specialitate ATI. </t>
  </si>
  <si>
    <r>
      <rPr>
        <b/>
        <sz val="12"/>
        <rFont val="Arial"/>
        <family val="2"/>
      </rPr>
      <t>NOTA 1</t>
    </r>
    <r>
      <rPr>
        <sz val="10"/>
        <rFont val="Arial"/>
        <family val="2"/>
      </rPr>
      <t xml:space="preserve"> :  *1) Investigatii ce pot fi recomandate de medicii de familie      </t>
    </r>
  </si>
  <si>
    <r>
      <rPr>
        <b/>
        <sz val="12"/>
        <rFont val="Arial"/>
        <family val="2"/>
      </rPr>
      <t>NOTA 3</t>
    </r>
    <r>
      <rPr>
        <sz val="10"/>
        <rFont val="Arial"/>
        <family val="2"/>
      </rPr>
      <t>: Indicaţia de utilizare a substanţei de contrast aparţine medicului de specialitate radiologie şi imagistică medicală care va confirma utilizarea substanţei de</t>
    </r>
  </si>
  <si>
    <t>Reprezentant legal furnizor de servicii medicale</t>
  </si>
  <si>
    <t>CT buco-maxilo-facial nativ</t>
  </si>
  <si>
    <t>CT buco-maxilo-facial nativ si cu substanta de contrast</t>
  </si>
  <si>
    <t>Ecografie de organ/articulaţie/părţi moi *2)</t>
  </si>
  <si>
    <t>Radiografie de membre *1): a) brat; b) cot; c)antebrat; d) pumn; e) mana; f) sold; g) coapsa; h) genunchi; i) gamba; j) glezna; k) picior; l ) calcaneu</t>
  </si>
  <si>
    <t>Examen radiologic articulatii sacro- iliace *1)</t>
  </si>
  <si>
    <t>Examen radiologic coloana vertebrala/segment *1)</t>
  </si>
  <si>
    <t>Ex.radiologic torace ansamblu *1)</t>
  </si>
  <si>
    <t>Ex.radiologic torace osos (sau parti) in mai multe planuri / Ex.radiologic torace si organe toracice *1)</t>
  </si>
  <si>
    <t>Mamografie în 2 planuri/pentru un sân *1)- obligatoriu in baza unui bilet de trimitere investigatia se efectueaza pentru ambii sani, cu exceptia situatiilor in care asigurata are masectomie unilaterala</t>
  </si>
  <si>
    <t>Ct mastoida</t>
  </si>
  <si>
    <t>Ct sinusuri</t>
  </si>
  <si>
    <t>Ct hipofiza cu substanta de contrast</t>
  </si>
  <si>
    <t>RMN sinusuri</t>
  </si>
  <si>
    <t>RMN gat nativ</t>
  </si>
  <si>
    <t>RMN hipofiza cu substanta de contrast</t>
  </si>
  <si>
    <t>RMN abdominal cu substanta de contrast si colangio RMN</t>
  </si>
  <si>
    <t>Colangio RMN</t>
  </si>
  <si>
    <t xml:space="preserve">*2) Ecografie de organ - renală poate fi recomandată de medicii de familie numai pentru boala cronică de rinichi, pentru asigurații care au evidențiat </t>
  </si>
  <si>
    <t>pe biletul de trimitere pentru investigații paraclinice management de caz.</t>
  </si>
  <si>
    <t>Tariful se refera la explorarea unui singur segment anatomic; minim 2 incidente</t>
  </si>
  <si>
    <t>Tariful se refera la explorarea unui singur segment anatomic/membru indiferent de numarul de incidente recomandate si efectuate</t>
  </si>
  <si>
    <t>Nr. crt.</t>
  </si>
  <si>
    <t>tariful se referă la explorarea unui singur segment; casele de asigurări de sănătate vor deconta maximum 3 segmente/CNP/cod unic de asigurare o dată pe an</t>
  </si>
  <si>
    <t xml:space="preserve">cu specialitatea ATI, tarifele aferente acestora se vor majora cu 20%. Pentru investigaţiile CT şi RMN prevăzute la poziţiile: 48,49,59,60,63,74,77,83,86,93 la care </t>
  </si>
  <si>
    <t>NOTA 6:</t>
  </si>
  <si>
    <t>I.Radiologie-Imagistica medicala</t>
  </si>
  <si>
    <t>A.Investigatii conventionale</t>
  </si>
  <si>
    <t>1.Investigatii cu radiatii ionizante</t>
  </si>
  <si>
    <t>Senologie imagistică  *1)-  obligatoriu in baza unui bilet de trimitere investigatia se efectueaza pentru ambii sani, cu exceptia situatiilor in care asigurata are masectomie unilaterala; Tariful se  refera la examinarea pentru un san</t>
  </si>
  <si>
    <t>RMN sani nativ</t>
  </si>
  <si>
    <t>RMN sani nativ si cu substanta de contrast</t>
  </si>
  <si>
    <r>
      <rPr>
        <b/>
        <sz val="12"/>
        <rFont val="Arial"/>
        <family val="2"/>
      </rPr>
      <t>NOTA 2</t>
    </r>
    <r>
      <rPr>
        <sz val="10"/>
        <rFont val="Arial"/>
        <family val="2"/>
      </rPr>
      <t xml:space="preserve"> Filmele radiologice si/sau CD-urile continand imaginile achizitionate,precum si substantele folosite sunt incluse in tarife</t>
    </r>
  </si>
  <si>
    <t>Ecografie transvaginală/transrectală</t>
  </si>
  <si>
    <t>Ecografie de vase (artere)</t>
  </si>
  <si>
    <t>Ecografie de vase (vene)</t>
  </si>
  <si>
    <t>Ecografie ganglionară</t>
  </si>
  <si>
    <t>Ecografie transfontanelară</t>
  </si>
  <si>
    <t>Ecografie obstetricală anomalii trimestrul II</t>
  </si>
  <si>
    <t>Ecografie obstetricală anomalii trimestrul I cu TN</t>
  </si>
  <si>
    <t>Ecocardiografie</t>
  </si>
  <si>
    <t>Ecocardiografie + Doppler</t>
  </si>
  <si>
    <t>Ecocardiografie + Doppler color</t>
  </si>
  <si>
    <t>Ecocardiografie transesofagiană</t>
  </si>
  <si>
    <t>II.Medicina nucleara</t>
  </si>
  <si>
    <t>NOTA 4:</t>
  </si>
  <si>
    <t>NR.INVESTIGAȚII ESTIMAT PENTRU PERIOADA APRILIE-DECEMBRIE 2019</t>
  </si>
</sst>
</file>

<file path=xl/styles.xml><?xml version="1.0" encoding="utf-8"?>
<styleSheet xmlns="http://schemas.openxmlformats.org/spreadsheetml/2006/main">
  <numFmts count="24">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0000"/>
    <numFmt numFmtId="173" formatCode="_-* #,##0.0\ _l_e_i_-;\-* #,##0.0\ _l_e_i_-;_-* &quot;-&quot;??\ _l_e_i_-;_-@_-"/>
    <numFmt numFmtId="174" formatCode="_-* #,##0\ _l_e_i_-;\-* #,##0\ _l_e_i_-;_-* &quot;-&quot;??\ _l_e_i_-;_-@_-"/>
    <numFmt numFmtId="175" formatCode="&quot;Yes&quot;;&quot;Yes&quot;;&quot;No&quot;"/>
    <numFmt numFmtId="176" formatCode="&quot;True&quot;;&quot;True&quot;;&quot;False&quot;"/>
    <numFmt numFmtId="177" formatCode="&quot;On&quot;;&quot;On&quot;;&quot;Off&quot;"/>
    <numFmt numFmtId="178" formatCode="[$€-2]\ #,##0.00_);[Red]\([$€-2]\ #,##0.00\)"/>
    <numFmt numFmtId="179" formatCode="#,##0.0"/>
  </numFmts>
  <fonts count="59">
    <font>
      <sz val="10"/>
      <name val="Arial"/>
      <family val="0"/>
    </font>
    <font>
      <u val="single"/>
      <sz val="10"/>
      <color indexed="36"/>
      <name val="Arial"/>
      <family val="2"/>
    </font>
    <font>
      <u val="single"/>
      <sz val="10"/>
      <color indexed="12"/>
      <name val="Arial"/>
      <family val="2"/>
    </font>
    <font>
      <b/>
      <sz val="14"/>
      <name val="Arial"/>
      <family val="2"/>
    </font>
    <font>
      <b/>
      <sz val="10"/>
      <name val="Arial"/>
      <family val="2"/>
    </font>
    <font>
      <b/>
      <sz val="8"/>
      <name val="Arial"/>
      <family val="2"/>
    </font>
    <font>
      <b/>
      <sz val="12"/>
      <name val="Arial"/>
      <family val="2"/>
    </font>
    <font>
      <b/>
      <sz val="12"/>
      <color indexed="10"/>
      <name val="Arial"/>
      <family val="2"/>
    </font>
    <font>
      <sz val="12"/>
      <name val="Arial"/>
      <family val="2"/>
    </font>
    <font>
      <sz val="14"/>
      <name val="Arial"/>
      <family val="2"/>
    </font>
    <font>
      <sz val="10"/>
      <color indexed="57"/>
      <name val="Arial"/>
      <family val="2"/>
    </font>
    <font>
      <sz val="10"/>
      <color indexed="18"/>
      <name val="Arial"/>
      <family val="2"/>
    </font>
    <font>
      <b/>
      <sz val="12"/>
      <color indexed="57"/>
      <name val="Arial"/>
      <family val="2"/>
    </font>
    <font>
      <b/>
      <sz val="10"/>
      <color indexed="62"/>
      <name val="Arial"/>
      <family val="2"/>
    </font>
    <font>
      <sz val="10"/>
      <color indexed="62"/>
      <name val="Arial"/>
      <family val="2"/>
    </font>
    <font>
      <b/>
      <sz val="10"/>
      <color indexed="57"/>
      <name val="Arial"/>
      <family val="2"/>
    </font>
    <font>
      <b/>
      <sz val="12"/>
      <color indexed="18"/>
      <name val="Arial"/>
      <family val="2"/>
    </font>
    <font>
      <sz val="10"/>
      <color indexed="56"/>
      <name val="Arial"/>
      <family val="2"/>
    </font>
    <font>
      <sz val="10"/>
      <color indexed="10"/>
      <name val="Arial"/>
      <family val="2"/>
    </font>
    <font>
      <sz val="12"/>
      <color indexed="57"/>
      <name val="Arial"/>
      <family val="2"/>
    </font>
    <font>
      <sz val="12"/>
      <color indexed="18"/>
      <name val="Arial"/>
      <family val="2"/>
    </font>
    <font>
      <sz val="12"/>
      <color indexed="56"/>
      <name val="Arial"/>
      <family val="2"/>
    </font>
    <font>
      <sz val="12"/>
      <color indexed="17"/>
      <name val="Arial"/>
      <family val="2"/>
    </font>
    <font>
      <b/>
      <sz val="12"/>
      <color indexed="62"/>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1"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2"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86">
    <xf numFmtId="0" fontId="0" fillId="0" borderId="0" xfId="0" applyAlignment="1">
      <alignment/>
    </xf>
    <xf numFmtId="0" fontId="0" fillId="0" borderId="0" xfId="0" applyFill="1" applyAlignment="1" applyProtection="1">
      <alignment/>
      <protection/>
    </xf>
    <xf numFmtId="49" fontId="4" fillId="0" borderId="0" xfId="0" applyNumberFormat="1" applyFont="1" applyFill="1" applyBorder="1" applyAlignment="1" applyProtection="1">
      <alignment vertical="center" wrapText="1"/>
      <protection/>
    </xf>
    <xf numFmtId="0" fontId="0" fillId="0" borderId="0" xfId="0" applyFont="1" applyAlignment="1" applyProtection="1">
      <alignment/>
      <protection/>
    </xf>
    <xf numFmtId="0" fontId="10" fillId="0" borderId="0" xfId="0" applyFont="1" applyFill="1" applyAlignment="1" applyProtection="1">
      <alignment/>
      <protection/>
    </xf>
    <xf numFmtId="0" fontId="11" fillId="0" borderId="0" xfId="0" applyFont="1" applyFill="1" applyAlignment="1" applyProtection="1">
      <alignment/>
      <protection/>
    </xf>
    <xf numFmtId="49" fontId="0" fillId="0" borderId="0" xfId="0" applyNumberFormat="1" applyFont="1" applyFill="1" applyBorder="1" applyAlignment="1" applyProtection="1">
      <alignment vertical="center" wrapText="1"/>
      <protection/>
    </xf>
    <xf numFmtId="49" fontId="4" fillId="0" borderId="0" xfId="0" applyNumberFormat="1" applyFont="1" applyFill="1" applyBorder="1" applyAlignment="1" applyProtection="1">
      <alignment vertical="center"/>
      <protection/>
    </xf>
    <xf numFmtId="0" fontId="0" fillId="0" borderId="0" xfId="0" applyFont="1" applyFill="1" applyAlignment="1" applyProtection="1">
      <alignment/>
      <protection/>
    </xf>
    <xf numFmtId="0" fontId="10" fillId="0" borderId="10" xfId="0" applyFont="1" applyFill="1" applyBorder="1" applyAlignment="1" applyProtection="1">
      <alignment/>
      <protection/>
    </xf>
    <xf numFmtId="0" fontId="12" fillId="0" borderId="10" xfId="0" applyFont="1" applyFill="1" applyBorder="1" applyAlignment="1" applyProtection="1">
      <alignment horizontal="center" wrapText="1"/>
      <protection/>
    </xf>
    <xf numFmtId="0" fontId="0" fillId="0" borderId="0" xfId="0" applyFill="1" applyAlignment="1" applyProtection="1">
      <alignment/>
      <protection locked="0"/>
    </xf>
    <xf numFmtId="0" fontId="0" fillId="0" borderId="0" xfId="0" applyFont="1" applyFill="1" applyAlignment="1" applyProtection="1">
      <alignment/>
      <protection locked="0"/>
    </xf>
    <xf numFmtId="0" fontId="3" fillId="0" borderId="0" xfId="0" applyFont="1" applyFill="1" applyAlignment="1" applyProtection="1">
      <alignment/>
      <protection/>
    </xf>
    <xf numFmtId="0" fontId="7" fillId="0" borderId="0" xfId="0" applyFont="1" applyFill="1" applyAlignment="1" applyProtection="1">
      <alignment/>
      <protection/>
    </xf>
    <xf numFmtId="0" fontId="5" fillId="0" borderId="10" xfId="57" applyFont="1" applyFill="1" applyBorder="1" applyAlignment="1" applyProtection="1">
      <alignment wrapText="1"/>
      <protection/>
    </xf>
    <xf numFmtId="0" fontId="6" fillId="0" borderId="10" xfId="57" applyFont="1" applyFill="1" applyBorder="1" applyAlignment="1" applyProtection="1">
      <alignment horizontal="center" wrapText="1"/>
      <protection/>
    </xf>
    <xf numFmtId="0" fontId="4" fillId="0" borderId="10" xfId="0" applyFont="1" applyFill="1" applyBorder="1" applyAlignment="1" applyProtection="1">
      <alignment horizontal="center" wrapText="1"/>
      <protection/>
    </xf>
    <xf numFmtId="0" fontId="14" fillId="0" borderId="0" xfId="0" applyFont="1" applyFill="1" applyAlignment="1" applyProtection="1">
      <alignment/>
      <protection/>
    </xf>
    <xf numFmtId="0" fontId="0" fillId="0" borderId="10" xfId="0" applyFill="1" applyBorder="1" applyAlignment="1" applyProtection="1">
      <alignment/>
      <protection/>
    </xf>
    <xf numFmtId="0" fontId="0" fillId="0" borderId="10" xfId="0" applyFill="1" applyBorder="1" applyAlignment="1" applyProtection="1">
      <alignment wrapText="1"/>
      <protection/>
    </xf>
    <xf numFmtId="0" fontId="6" fillId="0" borderId="10" xfId="0" applyFont="1" applyFill="1" applyBorder="1" applyAlignment="1" applyProtection="1">
      <alignment horizontal="center" wrapText="1"/>
      <protection/>
    </xf>
    <xf numFmtId="0" fontId="0" fillId="0" borderId="10" xfId="0" applyFont="1" applyFill="1" applyBorder="1" applyAlignment="1" applyProtection="1">
      <alignment/>
      <protection/>
    </xf>
    <xf numFmtId="0" fontId="16" fillId="0" borderId="10" xfId="0" applyFont="1" applyFill="1" applyBorder="1" applyAlignment="1" applyProtection="1">
      <alignment horizontal="center" wrapText="1"/>
      <protection/>
    </xf>
    <xf numFmtId="0" fontId="17" fillId="0" borderId="0" xfId="0" applyFont="1" applyFill="1" applyAlignment="1" applyProtection="1">
      <alignment/>
      <protection/>
    </xf>
    <xf numFmtId="0" fontId="0" fillId="0" borderId="0" xfId="0" applyFill="1" applyBorder="1" applyAlignment="1" applyProtection="1">
      <alignment/>
      <protection/>
    </xf>
    <xf numFmtId="0" fontId="9" fillId="0" borderId="0" xfId="0" applyFont="1" applyFill="1" applyBorder="1" applyAlignment="1" applyProtection="1">
      <alignment/>
      <protection/>
    </xf>
    <xf numFmtId="43" fontId="8" fillId="0" borderId="0" xfId="42" applyFont="1" applyFill="1" applyBorder="1" applyAlignment="1" applyProtection="1">
      <alignment/>
      <protection/>
    </xf>
    <xf numFmtId="0" fontId="0" fillId="0" borderId="0" xfId="0" applyFill="1" applyBorder="1" applyAlignment="1" applyProtection="1">
      <alignment/>
      <protection/>
    </xf>
    <xf numFmtId="0" fontId="4" fillId="0" borderId="0" xfId="0" applyFont="1" applyFill="1" applyAlignment="1" applyProtection="1">
      <alignment/>
      <protection/>
    </xf>
    <xf numFmtId="0" fontId="0" fillId="0" borderId="0" xfId="0" applyFont="1" applyFill="1" applyAlignment="1" applyProtection="1">
      <alignment vertical="center"/>
      <protection/>
    </xf>
    <xf numFmtId="0" fontId="0" fillId="0" borderId="0" xfId="0" applyFont="1" applyFill="1" applyBorder="1" applyAlignment="1" applyProtection="1">
      <alignment/>
      <protection/>
    </xf>
    <xf numFmtId="0" fontId="4" fillId="0" borderId="0" xfId="0" applyFont="1" applyFill="1" applyBorder="1" applyAlignment="1" applyProtection="1">
      <alignment/>
      <protection/>
    </xf>
    <xf numFmtId="0" fontId="6" fillId="0" borderId="0" xfId="0" applyFont="1" applyFill="1" applyBorder="1" applyAlignment="1" applyProtection="1">
      <alignment/>
      <protection/>
    </xf>
    <xf numFmtId="0" fontId="0" fillId="0" borderId="0" xfId="0" applyFont="1" applyFill="1" applyBorder="1" applyAlignment="1" applyProtection="1">
      <alignment vertical="center"/>
      <protection/>
    </xf>
    <xf numFmtId="0" fontId="0" fillId="0" borderId="0" xfId="0" applyNumberFormat="1" applyFont="1" applyFill="1" applyAlignment="1" applyProtection="1">
      <alignment/>
      <protection/>
    </xf>
    <xf numFmtId="0" fontId="6" fillId="0" borderId="0" xfId="0" applyFont="1" applyFill="1" applyAlignment="1" applyProtection="1">
      <alignment/>
      <protection/>
    </xf>
    <xf numFmtId="0" fontId="18" fillId="0" borderId="0" xfId="0" applyFont="1" applyFill="1" applyAlignment="1" applyProtection="1">
      <alignment/>
      <protection/>
    </xf>
    <xf numFmtId="0" fontId="0" fillId="0" borderId="10" xfId="0" applyFont="1" applyFill="1" applyBorder="1" applyAlignment="1" applyProtection="1">
      <alignment wrapText="1"/>
      <protection/>
    </xf>
    <xf numFmtId="0" fontId="0" fillId="0" borderId="0" xfId="0" applyFont="1" applyAlignment="1" applyProtection="1">
      <alignment horizontal="left"/>
      <protection/>
    </xf>
    <xf numFmtId="0" fontId="0" fillId="0" borderId="0" xfId="0" applyFill="1" applyAlignment="1" applyProtection="1">
      <alignment wrapText="1"/>
      <protection/>
    </xf>
    <xf numFmtId="0" fontId="17" fillId="0" borderId="0" xfId="0" applyFont="1" applyFill="1" applyAlignment="1" applyProtection="1">
      <alignment wrapText="1"/>
      <protection/>
    </xf>
    <xf numFmtId="0" fontId="0" fillId="0" borderId="0" xfId="0" applyFont="1" applyFill="1" applyAlignment="1" applyProtection="1">
      <alignment vertical="center" wrapText="1"/>
      <protection/>
    </xf>
    <xf numFmtId="0" fontId="0" fillId="0" borderId="0" xfId="0" applyFont="1" applyFill="1" applyAlignment="1" applyProtection="1">
      <alignment wrapText="1"/>
      <protection/>
    </xf>
    <xf numFmtId="0" fontId="18" fillId="0" borderId="0" xfId="0" applyFont="1" applyFill="1" applyAlignment="1" applyProtection="1">
      <alignment wrapText="1"/>
      <protection/>
    </xf>
    <xf numFmtId="0" fontId="14" fillId="0" borderId="10" xfId="0" applyFont="1" applyFill="1" applyBorder="1" applyAlignment="1" applyProtection="1">
      <alignment wrapText="1"/>
      <protection/>
    </xf>
    <xf numFmtId="0" fontId="10" fillId="0" borderId="10" xfId="0" applyFont="1" applyFill="1" applyBorder="1" applyAlignment="1" applyProtection="1">
      <alignment wrapText="1"/>
      <protection/>
    </xf>
    <xf numFmtId="0" fontId="11" fillId="0" borderId="10" xfId="0" applyFont="1" applyFill="1" applyBorder="1" applyAlignment="1" applyProtection="1">
      <alignment wrapText="1"/>
      <protection/>
    </xf>
    <xf numFmtId="0" fontId="17" fillId="0" borderId="10" xfId="0" applyFont="1" applyFill="1" applyBorder="1" applyAlignment="1" applyProtection="1">
      <alignment wrapText="1"/>
      <protection/>
    </xf>
    <xf numFmtId="3" fontId="8" fillId="0" borderId="10" xfId="0" applyNumberFormat="1" applyFont="1" applyFill="1" applyBorder="1" applyAlignment="1" applyProtection="1">
      <alignment/>
      <protection/>
    </xf>
    <xf numFmtId="3" fontId="19" fillId="0" borderId="10" xfId="0" applyNumberFormat="1" applyFont="1" applyFill="1" applyBorder="1" applyAlignment="1" applyProtection="1">
      <alignment/>
      <protection/>
    </xf>
    <xf numFmtId="3" fontId="20" fillId="0" borderId="10" xfId="0" applyNumberFormat="1" applyFont="1" applyFill="1" applyBorder="1" applyAlignment="1" applyProtection="1">
      <alignment/>
      <protection/>
    </xf>
    <xf numFmtId="3" fontId="8" fillId="0" borderId="10" xfId="42" applyNumberFormat="1" applyFont="1" applyFill="1" applyBorder="1" applyAlignment="1" applyProtection="1">
      <alignment/>
      <protection/>
    </xf>
    <xf numFmtId="0" fontId="23" fillId="0" borderId="11" xfId="57" applyFont="1" applyBorder="1" applyAlignment="1" applyProtection="1">
      <alignment wrapText="1"/>
      <protection/>
    </xf>
    <xf numFmtId="0" fontId="12" fillId="0" borderId="11" xfId="57" applyFont="1" applyBorder="1" applyAlignment="1" applyProtection="1">
      <alignment wrapText="1"/>
      <protection/>
    </xf>
    <xf numFmtId="0" fontId="6" fillId="0" borderId="11" xfId="57" applyFont="1" applyBorder="1" applyAlignment="1" applyProtection="1">
      <alignment wrapText="1"/>
      <protection/>
    </xf>
    <xf numFmtId="39" fontId="0" fillId="0" borderId="0" xfId="0" applyNumberFormat="1" applyFill="1" applyAlignment="1" applyProtection="1">
      <alignment/>
      <protection locked="0"/>
    </xf>
    <xf numFmtId="39" fontId="0" fillId="0" borderId="0" xfId="0" applyNumberFormat="1" applyFill="1" applyAlignment="1" applyProtection="1">
      <alignment/>
      <protection/>
    </xf>
    <xf numFmtId="39" fontId="4" fillId="0" borderId="10" xfId="0" applyNumberFormat="1" applyFont="1" applyFill="1" applyBorder="1" applyAlignment="1" applyProtection="1">
      <alignment horizontal="center" wrapText="1"/>
      <protection/>
    </xf>
    <xf numFmtId="39" fontId="13" fillId="0" borderId="10" xfId="0" applyNumberFormat="1" applyFont="1" applyFill="1" applyBorder="1" applyAlignment="1" applyProtection="1">
      <alignment horizontal="center" wrapText="1"/>
      <protection/>
    </xf>
    <xf numFmtId="39" fontId="15" fillId="0" borderId="10" xfId="0" applyNumberFormat="1" applyFont="1" applyFill="1" applyBorder="1" applyAlignment="1" applyProtection="1">
      <alignment horizontal="center" wrapText="1"/>
      <protection/>
    </xf>
    <xf numFmtId="39" fontId="8" fillId="0" borderId="10" xfId="42" applyNumberFormat="1" applyFont="1" applyFill="1" applyBorder="1" applyAlignment="1" applyProtection="1">
      <alignment/>
      <protection/>
    </xf>
    <xf numFmtId="39" fontId="8" fillId="0" borderId="0" xfId="42" applyNumberFormat="1" applyFont="1" applyFill="1" applyBorder="1" applyAlignment="1" applyProtection="1">
      <alignment/>
      <protection/>
    </xf>
    <xf numFmtId="39" fontId="0" fillId="0" borderId="0" xfId="0" applyNumberFormat="1" applyFill="1" applyBorder="1" applyAlignment="1" applyProtection="1">
      <alignment/>
      <protection/>
    </xf>
    <xf numFmtId="39" fontId="4" fillId="0" borderId="0" xfId="0" applyNumberFormat="1" applyFont="1" applyFill="1" applyBorder="1" applyAlignment="1" applyProtection="1">
      <alignment vertical="center" wrapText="1"/>
      <protection/>
    </xf>
    <xf numFmtId="39" fontId="0" fillId="0" borderId="0" xfId="0" applyNumberFormat="1" applyFont="1" applyFill="1" applyBorder="1" applyAlignment="1" applyProtection="1">
      <alignment/>
      <protection/>
    </xf>
    <xf numFmtId="39" fontId="0" fillId="0" borderId="0" xfId="0" applyNumberFormat="1" applyFont="1" applyFill="1" applyAlignment="1" applyProtection="1">
      <alignment/>
      <protection/>
    </xf>
    <xf numFmtId="37" fontId="0" fillId="0" borderId="0" xfId="0" applyNumberFormat="1" applyFill="1" applyAlignment="1" applyProtection="1">
      <alignment/>
      <protection locked="0"/>
    </xf>
    <xf numFmtId="37" fontId="0" fillId="0" borderId="0" xfId="0" applyNumberFormat="1" applyFill="1" applyAlignment="1" applyProtection="1">
      <alignment/>
      <protection/>
    </xf>
    <xf numFmtId="37" fontId="4" fillId="0" borderId="10" xfId="0" applyNumberFormat="1" applyFont="1" applyFill="1" applyBorder="1" applyAlignment="1" applyProtection="1">
      <alignment horizontal="center" wrapText="1"/>
      <protection/>
    </xf>
    <xf numFmtId="37" fontId="13" fillId="0" borderId="10" xfId="0" applyNumberFormat="1" applyFont="1" applyFill="1" applyBorder="1" applyAlignment="1" applyProtection="1">
      <alignment horizontal="center" wrapText="1"/>
      <protection/>
    </xf>
    <xf numFmtId="37" fontId="15" fillId="0" borderId="10" xfId="0" applyNumberFormat="1" applyFont="1" applyFill="1" applyBorder="1" applyAlignment="1" applyProtection="1">
      <alignment horizontal="center" wrapText="1"/>
      <protection/>
    </xf>
    <xf numFmtId="37" fontId="8" fillId="0" borderId="10" xfId="42" applyNumberFormat="1" applyFont="1" applyFill="1" applyBorder="1" applyAlignment="1" applyProtection="1">
      <alignment/>
      <protection locked="0"/>
    </xf>
    <xf numFmtId="37" fontId="19" fillId="0" borderId="10" xfId="42" applyNumberFormat="1" applyFont="1" applyFill="1" applyBorder="1" applyAlignment="1" applyProtection="1">
      <alignment/>
      <protection locked="0"/>
    </xf>
    <xf numFmtId="37" fontId="20" fillId="0" borderId="10" xfId="42" applyNumberFormat="1" applyFont="1" applyFill="1" applyBorder="1" applyAlignment="1" applyProtection="1">
      <alignment/>
      <protection locked="0"/>
    </xf>
    <xf numFmtId="37" fontId="21" fillId="0" borderId="10" xfId="42" applyNumberFormat="1" applyFont="1" applyFill="1" applyBorder="1" applyAlignment="1" applyProtection="1">
      <alignment/>
      <protection locked="0"/>
    </xf>
    <xf numFmtId="37" fontId="22" fillId="0" borderId="10" xfId="42" applyNumberFormat="1" applyFont="1" applyFill="1" applyBorder="1" applyAlignment="1" applyProtection="1">
      <alignment/>
      <protection locked="0"/>
    </xf>
    <xf numFmtId="37" fontId="8" fillId="0" borderId="10" xfId="42" applyNumberFormat="1" applyFont="1" applyFill="1" applyBorder="1" applyAlignment="1" applyProtection="1">
      <alignment/>
      <protection/>
    </xf>
    <xf numFmtId="37" fontId="8" fillId="0" borderId="0" xfId="42" applyNumberFormat="1" applyFont="1" applyFill="1" applyBorder="1" applyAlignment="1" applyProtection="1">
      <alignment/>
      <protection/>
    </xf>
    <xf numFmtId="37" fontId="0" fillId="0" borderId="0" xfId="0" applyNumberFormat="1" applyFill="1" applyBorder="1" applyAlignment="1" applyProtection="1">
      <alignment/>
      <protection/>
    </xf>
    <xf numFmtId="37" fontId="4" fillId="0" borderId="0" xfId="0" applyNumberFormat="1" applyFont="1" applyFill="1" applyBorder="1" applyAlignment="1" applyProtection="1">
      <alignment vertical="center" wrapText="1"/>
      <protection/>
    </xf>
    <xf numFmtId="37" fontId="0" fillId="0" borderId="0" xfId="0" applyNumberFormat="1" applyFont="1" applyFill="1" applyBorder="1" applyAlignment="1" applyProtection="1">
      <alignment/>
      <protection/>
    </xf>
    <xf numFmtId="37" fontId="0" fillId="0" borderId="0" xfId="0" applyNumberFormat="1" applyFont="1" applyFill="1" applyAlignment="1" applyProtection="1">
      <alignment/>
      <protection/>
    </xf>
    <xf numFmtId="0" fontId="0" fillId="0" borderId="0" xfId="0" applyFont="1" applyFill="1" applyBorder="1" applyAlignment="1" applyProtection="1">
      <alignment/>
      <protection/>
    </xf>
    <xf numFmtId="0" fontId="4" fillId="0" borderId="0" xfId="0" applyFont="1" applyFill="1" applyAlignment="1" applyProtection="1">
      <alignment/>
      <protection locked="0"/>
    </xf>
    <xf numFmtId="0" fontId="0" fillId="0" borderId="10" xfId="0" applyFill="1" applyBorder="1" applyAlignment="1" applyProtection="1">
      <alignment horizontal="center"/>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173"/>
  <sheetViews>
    <sheetView tabSelected="1" zoomScalePageLayoutView="0" workbookViewId="0" topLeftCell="A121">
      <selection activeCell="F2" sqref="F2"/>
    </sheetView>
  </sheetViews>
  <sheetFormatPr defaultColWidth="9.140625" defaultRowHeight="12.75"/>
  <cols>
    <col min="2" max="2" width="41.8515625" style="0" customWidth="1"/>
    <col min="3" max="3" width="13.00390625" style="0" customWidth="1"/>
    <col min="4" max="4" width="17.421875" style="0" customWidth="1"/>
    <col min="5" max="5" width="12.140625" style="0" customWidth="1"/>
    <col min="6" max="6" width="42.8515625" style="0" customWidth="1"/>
  </cols>
  <sheetData>
    <row r="1" spans="4:6" s="1" customFormat="1" ht="12.75">
      <c r="D1" s="68"/>
      <c r="E1" s="57"/>
      <c r="F1" s="40"/>
    </row>
    <row r="2" spans="2:6" s="1" customFormat="1" ht="12.75">
      <c r="B2" s="84" t="s">
        <v>23</v>
      </c>
      <c r="C2" s="11"/>
      <c r="D2" s="67"/>
      <c r="E2" s="56"/>
      <c r="F2" s="40"/>
    </row>
    <row r="3" spans="2:6" s="1" customFormat="1" ht="12.75">
      <c r="B3" s="12"/>
      <c r="C3" s="11"/>
      <c r="D3" s="67"/>
      <c r="E3" s="56"/>
      <c r="F3" s="40"/>
    </row>
    <row r="4" spans="1:6" s="1" customFormat="1" ht="17.25">
      <c r="A4" s="13" t="s">
        <v>24</v>
      </c>
      <c r="D4" s="68"/>
      <c r="E4" s="57"/>
      <c r="F4" s="40"/>
    </row>
    <row r="5" spans="2:6" s="1" customFormat="1" ht="15">
      <c r="B5" s="14"/>
      <c r="D5" s="68"/>
      <c r="E5" s="57"/>
      <c r="F5" s="40"/>
    </row>
    <row r="6" spans="4:6" s="1" customFormat="1" ht="12.75">
      <c r="D6" s="68"/>
      <c r="E6" s="57"/>
      <c r="F6" s="40"/>
    </row>
    <row r="7" spans="1:6" s="1" customFormat="1" ht="66.75" customHeight="1">
      <c r="A7" s="15" t="s">
        <v>149</v>
      </c>
      <c r="B7" s="16" t="s">
        <v>25</v>
      </c>
      <c r="C7" s="17" t="s">
        <v>26</v>
      </c>
      <c r="D7" s="69" t="s">
        <v>173</v>
      </c>
      <c r="E7" s="58" t="s">
        <v>27</v>
      </c>
      <c r="F7" s="17" t="s">
        <v>28</v>
      </c>
    </row>
    <row r="8" spans="1:6" s="18" customFormat="1" ht="15">
      <c r="A8" s="53"/>
      <c r="B8" s="53" t="s">
        <v>153</v>
      </c>
      <c r="C8" s="53"/>
      <c r="D8" s="70"/>
      <c r="E8" s="59"/>
      <c r="F8" s="45"/>
    </row>
    <row r="9" spans="1:6" s="4" customFormat="1" ht="15">
      <c r="A9" s="54"/>
      <c r="B9" s="54" t="s">
        <v>154</v>
      </c>
      <c r="C9" s="54"/>
      <c r="D9" s="71"/>
      <c r="E9" s="60"/>
      <c r="F9" s="46"/>
    </row>
    <row r="10" spans="1:6" s="1" customFormat="1" ht="15">
      <c r="A10" s="55"/>
      <c r="B10" s="55" t="s">
        <v>155</v>
      </c>
      <c r="C10" s="55"/>
      <c r="D10" s="69"/>
      <c r="E10" s="58"/>
      <c r="F10" s="20"/>
    </row>
    <row r="11" spans="1:6" s="1" customFormat="1" ht="15">
      <c r="A11" s="19">
        <v>1</v>
      </c>
      <c r="B11" s="20" t="s">
        <v>35</v>
      </c>
      <c r="C11" s="49">
        <v>18</v>
      </c>
      <c r="D11" s="72"/>
      <c r="E11" s="61">
        <f aca="true" t="shared" si="0" ref="E11:E85">C11*D11</f>
        <v>0</v>
      </c>
      <c r="F11" s="20"/>
    </row>
    <row r="12" spans="1:6" s="1" customFormat="1" ht="26.25">
      <c r="A12" s="19">
        <v>2</v>
      </c>
      <c r="B12" s="20" t="s">
        <v>36</v>
      </c>
      <c r="C12" s="49">
        <v>30</v>
      </c>
      <c r="D12" s="72"/>
      <c r="E12" s="61">
        <f t="shared" si="0"/>
        <v>0</v>
      </c>
      <c r="F12" s="20" t="s">
        <v>147</v>
      </c>
    </row>
    <row r="13" spans="1:6" s="1" customFormat="1" ht="26.25">
      <c r="A13" s="19">
        <v>3</v>
      </c>
      <c r="B13" s="20" t="s">
        <v>37</v>
      </c>
      <c r="C13" s="49">
        <v>35</v>
      </c>
      <c r="D13" s="72"/>
      <c r="E13" s="61">
        <f t="shared" si="0"/>
        <v>0</v>
      </c>
      <c r="F13" s="20" t="s">
        <v>147</v>
      </c>
    </row>
    <row r="14" spans="1:6" s="1" customFormat="1" ht="52.5">
      <c r="A14" s="19">
        <v>4</v>
      </c>
      <c r="B14" s="20" t="s">
        <v>131</v>
      </c>
      <c r="C14" s="49">
        <v>35</v>
      </c>
      <c r="D14" s="72"/>
      <c r="E14" s="61">
        <f t="shared" si="0"/>
        <v>0</v>
      </c>
      <c r="F14" s="20" t="s">
        <v>147</v>
      </c>
    </row>
    <row r="15" spans="1:6" s="1" customFormat="1" ht="15">
      <c r="A15" s="19">
        <v>5</v>
      </c>
      <c r="B15" s="20" t="s">
        <v>132</v>
      </c>
      <c r="C15" s="49">
        <v>35</v>
      </c>
      <c r="D15" s="72"/>
      <c r="E15" s="61">
        <f t="shared" si="0"/>
        <v>0</v>
      </c>
      <c r="F15" s="20"/>
    </row>
    <row r="16" spans="1:6" s="1" customFormat="1" ht="15">
      <c r="A16" s="19">
        <v>6</v>
      </c>
      <c r="B16" s="20" t="s">
        <v>38</v>
      </c>
      <c r="C16" s="49">
        <v>23</v>
      </c>
      <c r="D16" s="72"/>
      <c r="E16" s="61">
        <f t="shared" si="0"/>
        <v>0</v>
      </c>
      <c r="F16" s="20"/>
    </row>
    <row r="17" spans="1:6" s="1" customFormat="1" ht="26.25">
      <c r="A17" s="19">
        <v>7</v>
      </c>
      <c r="B17" s="20" t="s">
        <v>133</v>
      </c>
      <c r="C17" s="49">
        <v>35</v>
      </c>
      <c r="D17" s="72"/>
      <c r="E17" s="61">
        <f t="shared" si="0"/>
        <v>0</v>
      </c>
      <c r="F17" s="20" t="s">
        <v>147</v>
      </c>
    </row>
    <row r="18" spans="1:6" s="1" customFormat="1" ht="15">
      <c r="A18" s="19">
        <v>8</v>
      </c>
      <c r="B18" s="20" t="s">
        <v>134</v>
      </c>
      <c r="C18" s="49">
        <v>32</v>
      </c>
      <c r="D18" s="72"/>
      <c r="E18" s="61">
        <f t="shared" si="0"/>
        <v>0</v>
      </c>
      <c r="F18" s="20"/>
    </row>
    <row r="19" spans="1:6" s="1" customFormat="1" ht="39">
      <c r="A19" s="19">
        <v>9</v>
      </c>
      <c r="B19" s="20" t="s">
        <v>135</v>
      </c>
      <c r="C19" s="49">
        <v>32</v>
      </c>
      <c r="D19" s="72"/>
      <c r="E19" s="61">
        <f t="shared" si="0"/>
        <v>0</v>
      </c>
      <c r="F19" s="20"/>
    </row>
    <row r="20" spans="1:6" s="1" customFormat="1" ht="23.25" customHeight="1">
      <c r="A20" s="19">
        <v>10</v>
      </c>
      <c r="B20" s="20" t="s">
        <v>39</v>
      </c>
      <c r="C20" s="49">
        <v>32</v>
      </c>
      <c r="D20" s="72"/>
      <c r="E20" s="61">
        <f t="shared" si="0"/>
        <v>0</v>
      </c>
      <c r="F20" s="20"/>
    </row>
    <row r="21" spans="1:6" s="1" customFormat="1" ht="39">
      <c r="A21" s="19">
        <v>11</v>
      </c>
      <c r="B21" s="20" t="s">
        <v>40</v>
      </c>
      <c r="C21" s="49">
        <v>56</v>
      </c>
      <c r="D21" s="72"/>
      <c r="E21" s="61">
        <f t="shared" si="0"/>
        <v>0</v>
      </c>
      <c r="F21" s="20"/>
    </row>
    <row r="22" spans="1:6" s="1" customFormat="1" ht="26.25">
      <c r="A22" s="19">
        <v>12</v>
      </c>
      <c r="B22" s="20" t="s">
        <v>41</v>
      </c>
      <c r="C22" s="49">
        <v>82</v>
      </c>
      <c r="D22" s="72"/>
      <c r="E22" s="61">
        <f t="shared" si="0"/>
        <v>0</v>
      </c>
      <c r="F22" s="20"/>
    </row>
    <row r="23" spans="1:6" s="1" customFormat="1" ht="15">
      <c r="A23" s="19">
        <v>13</v>
      </c>
      <c r="B23" s="20" t="s">
        <v>42</v>
      </c>
      <c r="C23" s="49">
        <v>100</v>
      </c>
      <c r="D23" s="72"/>
      <c r="E23" s="61">
        <f t="shared" si="0"/>
        <v>0</v>
      </c>
      <c r="F23" s="20"/>
    </row>
    <row r="24" spans="1:6" s="1" customFormat="1" ht="26.25">
      <c r="A24" s="19">
        <v>14</v>
      </c>
      <c r="B24" s="20" t="s">
        <v>43</v>
      </c>
      <c r="C24" s="49">
        <v>70</v>
      </c>
      <c r="D24" s="72"/>
      <c r="E24" s="61">
        <f t="shared" si="0"/>
        <v>0</v>
      </c>
      <c r="F24" s="20"/>
    </row>
    <row r="25" spans="1:6" s="1" customFormat="1" ht="26.25">
      <c r="A25" s="19">
        <v>15</v>
      </c>
      <c r="B25" s="20" t="s">
        <v>44</v>
      </c>
      <c r="C25" s="49">
        <v>220</v>
      </c>
      <c r="D25" s="72"/>
      <c r="E25" s="61">
        <f t="shared" si="0"/>
        <v>0</v>
      </c>
      <c r="F25" s="20"/>
    </row>
    <row r="26" spans="1:6" s="1" customFormat="1" ht="15">
      <c r="A26" s="19">
        <v>16</v>
      </c>
      <c r="B26" s="20" t="s">
        <v>45</v>
      </c>
      <c r="C26" s="49">
        <v>250</v>
      </c>
      <c r="D26" s="72"/>
      <c r="E26" s="61">
        <f t="shared" si="0"/>
        <v>0</v>
      </c>
      <c r="F26" s="20"/>
    </row>
    <row r="27" spans="1:6" s="1" customFormat="1" ht="15">
      <c r="A27" s="19">
        <v>17</v>
      </c>
      <c r="B27" s="20" t="s">
        <v>46</v>
      </c>
      <c r="C27" s="49">
        <v>250</v>
      </c>
      <c r="D27" s="72"/>
      <c r="E27" s="61">
        <f t="shared" si="0"/>
        <v>0</v>
      </c>
      <c r="F27" s="20"/>
    </row>
    <row r="28" spans="1:6" s="1" customFormat="1" ht="26.25">
      <c r="A28" s="19">
        <v>18</v>
      </c>
      <c r="B28" s="20" t="s">
        <v>47</v>
      </c>
      <c r="C28" s="49">
        <v>250</v>
      </c>
      <c r="D28" s="72"/>
      <c r="E28" s="61">
        <f t="shared" si="0"/>
        <v>0</v>
      </c>
      <c r="F28" s="20"/>
    </row>
    <row r="29" spans="1:6" s="1" customFormat="1" ht="26.25">
      <c r="A29" s="19">
        <v>19</v>
      </c>
      <c r="B29" s="20" t="s">
        <v>48</v>
      </c>
      <c r="C29" s="49">
        <v>250</v>
      </c>
      <c r="D29" s="72"/>
      <c r="E29" s="61">
        <f t="shared" si="0"/>
        <v>0</v>
      </c>
      <c r="F29" s="20"/>
    </row>
    <row r="30" spans="1:6" s="1" customFormat="1" ht="26.25">
      <c r="A30" s="19">
        <v>20</v>
      </c>
      <c r="B30" s="20" t="s">
        <v>49</v>
      </c>
      <c r="C30" s="49">
        <v>280</v>
      </c>
      <c r="D30" s="72"/>
      <c r="E30" s="61">
        <f t="shared" si="0"/>
        <v>0</v>
      </c>
      <c r="F30" s="20"/>
    </row>
    <row r="31" spans="1:6" s="1" customFormat="1" ht="26.25">
      <c r="A31" s="19">
        <v>21</v>
      </c>
      <c r="B31" s="20" t="s">
        <v>50</v>
      </c>
      <c r="C31" s="49">
        <v>15</v>
      </c>
      <c r="D31" s="72"/>
      <c r="E31" s="61">
        <f t="shared" si="0"/>
        <v>0</v>
      </c>
      <c r="F31" s="20" t="s">
        <v>147</v>
      </c>
    </row>
    <row r="32" spans="1:6" s="1" customFormat="1" ht="15">
      <c r="A32" s="19">
        <v>22</v>
      </c>
      <c r="B32" s="20" t="s">
        <v>51</v>
      </c>
      <c r="C32" s="49">
        <v>30</v>
      </c>
      <c r="D32" s="72"/>
      <c r="E32" s="61">
        <f t="shared" si="0"/>
        <v>0</v>
      </c>
      <c r="F32" s="20"/>
    </row>
    <row r="33" spans="1:6" s="1" customFormat="1" ht="66">
      <c r="A33" s="19">
        <v>23</v>
      </c>
      <c r="B33" s="20" t="s">
        <v>136</v>
      </c>
      <c r="C33" s="49">
        <v>35</v>
      </c>
      <c r="D33" s="72"/>
      <c r="E33" s="61">
        <f t="shared" si="0"/>
        <v>0</v>
      </c>
      <c r="F33" s="20" t="s">
        <v>147</v>
      </c>
    </row>
    <row r="34" spans="1:6" s="1" customFormat="1" ht="26.25">
      <c r="A34" s="19">
        <v>24</v>
      </c>
      <c r="B34" s="20" t="s">
        <v>52</v>
      </c>
      <c r="C34" s="49">
        <v>200</v>
      </c>
      <c r="D34" s="72"/>
      <c r="E34" s="61">
        <f t="shared" si="0"/>
        <v>0</v>
      </c>
      <c r="F34" s="20"/>
    </row>
    <row r="35" spans="1:6" s="1" customFormat="1" ht="52.5">
      <c r="A35" s="19">
        <v>25</v>
      </c>
      <c r="B35" s="20" t="s">
        <v>53</v>
      </c>
      <c r="C35" s="49">
        <v>25</v>
      </c>
      <c r="D35" s="72"/>
      <c r="E35" s="61">
        <f t="shared" si="0"/>
        <v>0</v>
      </c>
      <c r="F35" s="20" t="s">
        <v>150</v>
      </c>
    </row>
    <row r="36" spans="1:6" s="1" customFormat="1" ht="15">
      <c r="A36" s="19"/>
      <c r="B36" s="21" t="s">
        <v>112</v>
      </c>
      <c r="C36" s="49"/>
      <c r="D36" s="72"/>
      <c r="E36" s="61">
        <f t="shared" si="0"/>
        <v>0</v>
      </c>
      <c r="F36" s="20"/>
    </row>
    <row r="37" spans="1:6" s="1" customFormat="1" ht="15">
      <c r="A37" s="19">
        <v>26</v>
      </c>
      <c r="B37" s="20" t="s">
        <v>54</v>
      </c>
      <c r="C37" s="49">
        <v>60</v>
      </c>
      <c r="D37" s="72"/>
      <c r="E37" s="61">
        <f t="shared" si="0"/>
        <v>0</v>
      </c>
      <c r="F37" s="20"/>
    </row>
    <row r="38" spans="1:6" s="1" customFormat="1" ht="15">
      <c r="A38" s="19">
        <v>27</v>
      </c>
      <c r="B38" s="20" t="s">
        <v>55</v>
      </c>
      <c r="C38" s="49">
        <v>40</v>
      </c>
      <c r="D38" s="72"/>
      <c r="E38" s="61">
        <f t="shared" si="0"/>
        <v>0</v>
      </c>
      <c r="F38" s="20"/>
    </row>
    <row r="39" spans="1:6" s="1" customFormat="1" ht="15">
      <c r="A39" s="19">
        <v>28</v>
      </c>
      <c r="B39" s="20" t="s">
        <v>56</v>
      </c>
      <c r="C39" s="49">
        <v>30</v>
      </c>
      <c r="D39" s="72"/>
      <c r="E39" s="61">
        <f t="shared" si="0"/>
        <v>0</v>
      </c>
      <c r="F39" s="20"/>
    </row>
    <row r="40" spans="1:6" s="1" customFormat="1" ht="15">
      <c r="A40" s="19">
        <v>29</v>
      </c>
      <c r="B40" s="20" t="s">
        <v>160</v>
      </c>
      <c r="C40" s="49">
        <v>50</v>
      </c>
      <c r="D40" s="72"/>
      <c r="E40" s="61">
        <f t="shared" si="0"/>
        <v>0</v>
      </c>
      <c r="F40" s="20"/>
    </row>
    <row r="41" spans="1:6" s="1" customFormat="1" ht="15">
      <c r="A41" s="19">
        <v>30</v>
      </c>
      <c r="B41" s="20" t="s">
        <v>162</v>
      </c>
      <c r="C41" s="49">
        <v>30</v>
      </c>
      <c r="D41" s="72"/>
      <c r="E41" s="61">
        <f t="shared" si="0"/>
        <v>0</v>
      </c>
      <c r="F41" s="20"/>
    </row>
    <row r="42" spans="1:6" s="1" customFormat="1" ht="15">
      <c r="A42" s="19">
        <v>31</v>
      </c>
      <c r="B42" s="20" t="s">
        <v>161</v>
      </c>
      <c r="C42" s="49">
        <v>30</v>
      </c>
      <c r="D42" s="72"/>
      <c r="E42" s="61">
        <f t="shared" si="0"/>
        <v>0</v>
      </c>
      <c r="F42" s="20"/>
    </row>
    <row r="43" spans="1:6" s="1" customFormat="1" ht="15">
      <c r="A43" s="19">
        <v>32</v>
      </c>
      <c r="B43" s="20" t="s">
        <v>163</v>
      </c>
      <c r="C43" s="49">
        <v>30</v>
      </c>
      <c r="D43" s="72"/>
      <c r="E43" s="61">
        <f t="shared" si="0"/>
        <v>0</v>
      </c>
      <c r="F43" s="20"/>
    </row>
    <row r="44" spans="1:6" s="1" customFormat="1" ht="15">
      <c r="A44" s="19">
        <v>33</v>
      </c>
      <c r="B44" s="20" t="s">
        <v>164</v>
      </c>
      <c r="C44" s="49">
        <v>40</v>
      </c>
      <c r="D44" s="72"/>
      <c r="E44" s="61">
        <f t="shared" si="0"/>
        <v>0</v>
      </c>
      <c r="F44" s="20"/>
    </row>
    <row r="45" spans="1:6" s="1" customFormat="1" ht="15">
      <c r="A45" s="22">
        <v>34</v>
      </c>
      <c r="B45" s="22" t="s">
        <v>130</v>
      </c>
      <c r="C45" s="49">
        <v>25</v>
      </c>
      <c r="D45" s="72"/>
      <c r="E45" s="61">
        <f t="shared" si="0"/>
        <v>0</v>
      </c>
      <c r="F45" s="20"/>
    </row>
    <row r="46" spans="1:6" s="1" customFormat="1" ht="15">
      <c r="A46" s="22">
        <v>35</v>
      </c>
      <c r="B46" s="22" t="s">
        <v>165</v>
      </c>
      <c r="C46" s="49">
        <v>350</v>
      </c>
      <c r="D46" s="72"/>
      <c r="E46" s="61">
        <f t="shared" si="0"/>
        <v>0</v>
      </c>
      <c r="F46" s="20"/>
    </row>
    <row r="47" spans="1:6" s="1" customFormat="1" ht="15">
      <c r="A47" s="22">
        <v>36</v>
      </c>
      <c r="B47" s="22" t="s">
        <v>166</v>
      </c>
      <c r="C47" s="49">
        <v>80</v>
      </c>
      <c r="D47" s="72"/>
      <c r="E47" s="61">
        <f t="shared" si="0"/>
        <v>0</v>
      </c>
      <c r="F47" s="20"/>
    </row>
    <row r="48" spans="1:6" s="1" customFormat="1" ht="66">
      <c r="A48" s="19">
        <v>37</v>
      </c>
      <c r="B48" s="20" t="s">
        <v>156</v>
      </c>
      <c r="C48" s="49">
        <v>40</v>
      </c>
      <c r="D48" s="72"/>
      <c r="E48" s="61">
        <f t="shared" si="0"/>
        <v>0</v>
      </c>
      <c r="F48" s="20"/>
    </row>
    <row r="49" spans="1:6" s="1" customFormat="1" ht="15">
      <c r="A49" s="19">
        <v>38</v>
      </c>
      <c r="B49" s="20" t="s">
        <v>167</v>
      </c>
      <c r="C49" s="49">
        <v>40</v>
      </c>
      <c r="D49" s="72"/>
      <c r="E49" s="61">
        <f t="shared" si="0"/>
        <v>0</v>
      </c>
      <c r="F49" s="20"/>
    </row>
    <row r="50" spans="1:6" s="1" customFormat="1" ht="15">
      <c r="A50" s="19">
        <v>39</v>
      </c>
      <c r="B50" s="20" t="s">
        <v>168</v>
      </c>
      <c r="C50" s="49">
        <v>50</v>
      </c>
      <c r="D50" s="72"/>
      <c r="E50" s="61">
        <f t="shared" si="0"/>
        <v>0</v>
      </c>
      <c r="F50" s="20"/>
    </row>
    <row r="51" spans="1:6" s="1" customFormat="1" ht="15">
      <c r="A51" s="19">
        <v>40</v>
      </c>
      <c r="B51" s="20" t="s">
        <v>169</v>
      </c>
      <c r="C51" s="49">
        <v>55</v>
      </c>
      <c r="D51" s="72"/>
      <c r="E51" s="61">
        <f t="shared" si="0"/>
        <v>0</v>
      </c>
      <c r="F51" s="20"/>
    </row>
    <row r="52" spans="1:6" s="1" customFormat="1" ht="15">
      <c r="A52" s="19">
        <v>41</v>
      </c>
      <c r="B52" s="20" t="s">
        <v>170</v>
      </c>
      <c r="C52" s="49">
        <v>170</v>
      </c>
      <c r="D52" s="72"/>
      <c r="E52" s="61">
        <f t="shared" si="0"/>
        <v>0</v>
      </c>
      <c r="F52" s="20"/>
    </row>
    <row r="53" spans="1:6" s="4" customFormat="1" ht="15">
      <c r="A53" s="9"/>
      <c r="B53" s="10" t="s">
        <v>113</v>
      </c>
      <c r="C53" s="50"/>
      <c r="D53" s="73"/>
      <c r="E53" s="61">
        <f t="shared" si="0"/>
        <v>0</v>
      </c>
      <c r="F53" s="46"/>
    </row>
    <row r="54" spans="1:6" s="1" customFormat="1" ht="15">
      <c r="A54" s="19">
        <v>42</v>
      </c>
      <c r="B54" s="20" t="s">
        <v>57</v>
      </c>
      <c r="C54" s="49">
        <v>120</v>
      </c>
      <c r="D54" s="72"/>
      <c r="E54" s="61">
        <f t="shared" si="0"/>
        <v>0</v>
      </c>
      <c r="F54" s="20"/>
    </row>
    <row r="55" spans="1:6" s="1" customFormat="1" ht="15">
      <c r="A55" s="19">
        <v>43</v>
      </c>
      <c r="B55" s="20" t="s">
        <v>128</v>
      </c>
      <c r="C55" s="49">
        <v>150</v>
      </c>
      <c r="D55" s="72"/>
      <c r="E55" s="61">
        <f t="shared" si="0"/>
        <v>0</v>
      </c>
      <c r="F55" s="20"/>
    </row>
    <row r="56" spans="1:6" s="1" customFormat="1" ht="15">
      <c r="A56" s="19">
        <v>44</v>
      </c>
      <c r="B56" s="20" t="s">
        <v>58</v>
      </c>
      <c r="C56" s="49">
        <v>130</v>
      </c>
      <c r="D56" s="72"/>
      <c r="E56" s="61">
        <f t="shared" si="0"/>
        <v>0</v>
      </c>
      <c r="F56" s="20"/>
    </row>
    <row r="57" spans="1:6" s="1" customFormat="1" ht="15">
      <c r="A57" s="19">
        <v>45</v>
      </c>
      <c r="B57" s="20" t="s">
        <v>59</v>
      </c>
      <c r="C57" s="49">
        <v>175</v>
      </c>
      <c r="D57" s="72"/>
      <c r="E57" s="61">
        <f t="shared" si="0"/>
        <v>0</v>
      </c>
      <c r="F57" s="20"/>
    </row>
    <row r="58" spans="1:6" s="1" customFormat="1" ht="15">
      <c r="A58" s="19">
        <v>46</v>
      </c>
      <c r="B58" s="20" t="s">
        <v>60</v>
      </c>
      <c r="C58" s="49">
        <v>175</v>
      </c>
      <c r="D58" s="72"/>
      <c r="E58" s="61">
        <f t="shared" si="0"/>
        <v>0</v>
      </c>
      <c r="F58" s="20"/>
    </row>
    <row r="59" spans="1:6" s="1" customFormat="1" ht="15">
      <c r="A59" s="19">
        <v>47</v>
      </c>
      <c r="B59" s="20" t="s">
        <v>61</v>
      </c>
      <c r="C59" s="49">
        <v>175</v>
      </c>
      <c r="D59" s="72"/>
      <c r="E59" s="61">
        <f t="shared" si="0"/>
        <v>0</v>
      </c>
      <c r="F59" s="20"/>
    </row>
    <row r="60" spans="1:6" s="1" customFormat="1" ht="39">
      <c r="A60" s="19">
        <v>48</v>
      </c>
      <c r="B60" s="20" t="s">
        <v>62</v>
      </c>
      <c r="C60" s="49">
        <v>60</v>
      </c>
      <c r="D60" s="72"/>
      <c r="E60" s="61">
        <f t="shared" si="0"/>
        <v>0</v>
      </c>
      <c r="F60" s="20" t="s">
        <v>148</v>
      </c>
    </row>
    <row r="61" spans="1:6" s="1" customFormat="1" ht="39">
      <c r="A61" s="19">
        <v>49</v>
      </c>
      <c r="B61" s="20" t="s">
        <v>63</v>
      </c>
      <c r="C61" s="49">
        <v>60</v>
      </c>
      <c r="D61" s="72"/>
      <c r="E61" s="61">
        <f t="shared" si="0"/>
        <v>0</v>
      </c>
      <c r="F61" s="20" t="s">
        <v>148</v>
      </c>
    </row>
    <row r="62" spans="1:6" s="1" customFormat="1" ht="15">
      <c r="A62" s="19">
        <v>50</v>
      </c>
      <c r="B62" s="38" t="s">
        <v>137</v>
      </c>
      <c r="C62" s="49">
        <v>150</v>
      </c>
      <c r="D62" s="72"/>
      <c r="E62" s="61">
        <f t="shared" si="0"/>
        <v>0</v>
      </c>
      <c r="F62" s="20"/>
    </row>
    <row r="63" spans="1:6" s="1" customFormat="1" ht="15">
      <c r="A63" s="19">
        <v>51</v>
      </c>
      <c r="B63" s="38" t="s">
        <v>138</v>
      </c>
      <c r="C63" s="49">
        <v>150</v>
      </c>
      <c r="D63" s="72"/>
      <c r="E63" s="61">
        <f t="shared" si="0"/>
        <v>0</v>
      </c>
      <c r="F63" s="20"/>
    </row>
    <row r="64" spans="1:6" s="1" customFormat="1" ht="15">
      <c r="A64" s="19">
        <v>52</v>
      </c>
      <c r="B64" s="20" t="s">
        <v>64</v>
      </c>
      <c r="C64" s="49">
        <v>375</v>
      </c>
      <c r="D64" s="72"/>
      <c r="E64" s="61">
        <f t="shared" si="0"/>
        <v>0</v>
      </c>
      <c r="F64" s="20"/>
    </row>
    <row r="65" spans="1:6" s="1" customFormat="1" ht="15">
      <c r="A65" s="19">
        <v>53</v>
      </c>
      <c r="B65" s="38" t="s">
        <v>139</v>
      </c>
      <c r="C65" s="49">
        <v>375</v>
      </c>
      <c r="D65" s="72"/>
      <c r="E65" s="61">
        <f t="shared" si="0"/>
        <v>0</v>
      </c>
      <c r="F65" s="20"/>
    </row>
    <row r="66" spans="1:6" s="1" customFormat="1" ht="26.25">
      <c r="A66" s="19">
        <v>54</v>
      </c>
      <c r="B66" s="20" t="s">
        <v>129</v>
      </c>
      <c r="C66" s="49">
        <v>400</v>
      </c>
      <c r="D66" s="72"/>
      <c r="E66" s="61">
        <f t="shared" si="0"/>
        <v>0</v>
      </c>
      <c r="F66" s="20"/>
    </row>
    <row r="67" spans="1:6" s="1" customFormat="1" ht="15">
      <c r="A67" s="19">
        <v>55</v>
      </c>
      <c r="B67" s="20" t="s">
        <v>65</v>
      </c>
      <c r="C67" s="49">
        <v>375</v>
      </c>
      <c r="D67" s="72"/>
      <c r="E67" s="61">
        <f t="shared" si="0"/>
        <v>0</v>
      </c>
      <c r="F67" s="20"/>
    </row>
    <row r="68" spans="1:6" s="1" customFormat="1" ht="26.25">
      <c r="A68" s="19">
        <v>56</v>
      </c>
      <c r="B68" s="20" t="s">
        <v>66</v>
      </c>
      <c r="C68" s="49">
        <v>450</v>
      </c>
      <c r="D68" s="72"/>
      <c r="E68" s="61">
        <f t="shared" si="0"/>
        <v>0</v>
      </c>
      <c r="F68" s="20"/>
    </row>
    <row r="69" spans="1:6" s="1" customFormat="1" ht="26.25">
      <c r="A69" s="19">
        <v>57</v>
      </c>
      <c r="B69" s="20" t="s">
        <v>67</v>
      </c>
      <c r="C69" s="49">
        <v>400</v>
      </c>
      <c r="D69" s="72"/>
      <c r="E69" s="61">
        <f t="shared" si="0"/>
        <v>0</v>
      </c>
      <c r="F69" s="20"/>
    </row>
    <row r="70" spans="1:6" s="1" customFormat="1" ht="26.25">
      <c r="A70" s="19">
        <v>58</v>
      </c>
      <c r="B70" s="20" t="s">
        <v>68</v>
      </c>
      <c r="C70" s="49">
        <v>400</v>
      </c>
      <c r="D70" s="72"/>
      <c r="E70" s="61">
        <f t="shared" si="0"/>
        <v>0</v>
      </c>
      <c r="F70" s="20"/>
    </row>
    <row r="71" spans="1:6" s="1" customFormat="1" ht="39">
      <c r="A71" s="19">
        <v>59</v>
      </c>
      <c r="B71" s="20" t="s">
        <v>69</v>
      </c>
      <c r="C71" s="49">
        <v>400</v>
      </c>
      <c r="D71" s="72"/>
      <c r="E71" s="61">
        <f t="shared" si="0"/>
        <v>0</v>
      </c>
      <c r="F71" s="20" t="s">
        <v>148</v>
      </c>
    </row>
    <row r="72" spans="1:6" s="1" customFormat="1" ht="39">
      <c r="A72" s="19">
        <v>60</v>
      </c>
      <c r="B72" s="20" t="s">
        <v>70</v>
      </c>
      <c r="C72" s="49">
        <v>180</v>
      </c>
      <c r="D72" s="72"/>
      <c r="E72" s="61">
        <f t="shared" si="0"/>
        <v>0</v>
      </c>
      <c r="F72" s="20" t="s">
        <v>148</v>
      </c>
    </row>
    <row r="73" spans="1:6" s="1" customFormat="1" ht="15">
      <c r="A73" s="19">
        <v>61</v>
      </c>
      <c r="B73" s="20" t="s">
        <v>71</v>
      </c>
      <c r="C73" s="49">
        <v>375</v>
      </c>
      <c r="D73" s="72"/>
      <c r="E73" s="61">
        <f t="shared" si="0"/>
        <v>0</v>
      </c>
      <c r="F73" s="20"/>
    </row>
    <row r="74" spans="1:6" s="1" customFormat="1" ht="15">
      <c r="A74" s="19">
        <v>62</v>
      </c>
      <c r="B74" s="20" t="s">
        <v>72</v>
      </c>
      <c r="C74" s="49">
        <v>400</v>
      </c>
      <c r="D74" s="72"/>
      <c r="E74" s="61">
        <f t="shared" si="0"/>
        <v>0</v>
      </c>
      <c r="F74" s="20"/>
    </row>
    <row r="75" spans="1:6" s="1" customFormat="1" ht="39">
      <c r="A75" s="19">
        <v>63</v>
      </c>
      <c r="B75" s="20" t="s">
        <v>73</v>
      </c>
      <c r="C75" s="49">
        <v>400</v>
      </c>
      <c r="D75" s="72"/>
      <c r="E75" s="61">
        <f t="shared" si="0"/>
        <v>0</v>
      </c>
      <c r="F75" s="20" t="s">
        <v>148</v>
      </c>
    </row>
    <row r="76" spans="1:6" s="1" customFormat="1" ht="15">
      <c r="A76" s="19">
        <v>64</v>
      </c>
      <c r="B76" s="20" t="s">
        <v>74</v>
      </c>
      <c r="C76" s="49">
        <v>400</v>
      </c>
      <c r="D76" s="72"/>
      <c r="E76" s="61">
        <f t="shared" si="0"/>
        <v>0</v>
      </c>
      <c r="F76" s="20"/>
    </row>
    <row r="77" spans="1:6" s="1" customFormat="1" ht="15">
      <c r="A77" s="19">
        <v>65</v>
      </c>
      <c r="B77" s="20" t="s">
        <v>75</v>
      </c>
      <c r="C77" s="49">
        <v>400</v>
      </c>
      <c r="D77" s="72"/>
      <c r="E77" s="61">
        <f t="shared" si="0"/>
        <v>0</v>
      </c>
      <c r="F77" s="20"/>
    </row>
    <row r="78" spans="1:6" s="1" customFormat="1" ht="15">
      <c r="A78" s="19">
        <v>66</v>
      </c>
      <c r="B78" s="20" t="s">
        <v>76</v>
      </c>
      <c r="C78" s="49">
        <v>400</v>
      </c>
      <c r="D78" s="72"/>
      <c r="E78" s="61">
        <f t="shared" si="0"/>
        <v>0</v>
      </c>
      <c r="F78" s="20"/>
    </row>
    <row r="79" spans="1:6" s="1" customFormat="1" ht="15">
      <c r="A79" s="19">
        <v>67</v>
      </c>
      <c r="B79" s="20" t="s">
        <v>77</v>
      </c>
      <c r="C79" s="49">
        <v>400</v>
      </c>
      <c r="D79" s="72"/>
      <c r="E79" s="61">
        <f t="shared" si="0"/>
        <v>0</v>
      </c>
      <c r="F79" s="20"/>
    </row>
    <row r="80" spans="1:6" s="1" customFormat="1" ht="15">
      <c r="A80" s="19">
        <v>68</v>
      </c>
      <c r="B80" s="20" t="s">
        <v>78</v>
      </c>
      <c r="C80" s="49">
        <v>400</v>
      </c>
      <c r="D80" s="72"/>
      <c r="E80" s="61">
        <f t="shared" si="0"/>
        <v>0</v>
      </c>
      <c r="F80" s="20"/>
    </row>
    <row r="81" spans="1:6" s="1" customFormat="1" ht="15">
      <c r="A81" s="19">
        <v>69</v>
      </c>
      <c r="B81" s="20" t="s">
        <v>79</v>
      </c>
      <c r="C81" s="49">
        <v>700</v>
      </c>
      <c r="D81" s="72"/>
      <c r="E81" s="61">
        <f t="shared" si="0"/>
        <v>0</v>
      </c>
      <c r="F81" s="20"/>
    </row>
    <row r="82" spans="1:6" s="1" customFormat="1" ht="15">
      <c r="A82" s="19">
        <v>70</v>
      </c>
      <c r="B82" s="20" t="s">
        <v>80</v>
      </c>
      <c r="C82" s="49">
        <v>450</v>
      </c>
      <c r="D82" s="72"/>
      <c r="E82" s="61">
        <f t="shared" si="0"/>
        <v>0</v>
      </c>
      <c r="F82" s="20"/>
    </row>
    <row r="83" spans="1:6" s="1" customFormat="1" ht="15">
      <c r="A83" s="19">
        <v>71</v>
      </c>
      <c r="B83" s="38" t="s">
        <v>140</v>
      </c>
      <c r="C83" s="49">
        <v>450</v>
      </c>
      <c r="D83" s="72"/>
      <c r="E83" s="61">
        <f t="shared" si="0"/>
        <v>0</v>
      </c>
      <c r="F83" s="20"/>
    </row>
    <row r="84" spans="1:6" s="1" customFormat="1" ht="15">
      <c r="A84" s="19">
        <v>72</v>
      </c>
      <c r="B84" s="20" t="s">
        <v>81</v>
      </c>
      <c r="C84" s="49">
        <v>450</v>
      </c>
      <c r="D84" s="72"/>
      <c r="E84" s="61">
        <f t="shared" si="0"/>
        <v>0</v>
      </c>
      <c r="F84" s="20"/>
    </row>
    <row r="85" spans="1:6" s="1" customFormat="1" ht="15">
      <c r="A85" s="19">
        <v>73</v>
      </c>
      <c r="B85" s="38" t="s">
        <v>141</v>
      </c>
      <c r="C85" s="49">
        <v>450</v>
      </c>
      <c r="D85" s="72"/>
      <c r="E85" s="61">
        <f t="shared" si="0"/>
        <v>0</v>
      </c>
      <c r="F85" s="20"/>
    </row>
    <row r="86" spans="1:6" s="1" customFormat="1" ht="39">
      <c r="A86" s="19">
        <v>74</v>
      </c>
      <c r="B86" s="20" t="s">
        <v>82</v>
      </c>
      <c r="C86" s="49">
        <v>450</v>
      </c>
      <c r="D86" s="72"/>
      <c r="E86" s="61">
        <f aca="true" t="shared" si="1" ref="E86:E120">C86*D86</f>
        <v>0</v>
      </c>
      <c r="F86" s="20" t="s">
        <v>148</v>
      </c>
    </row>
    <row r="87" spans="1:6" s="1" customFormat="1" ht="15">
      <c r="A87" s="19">
        <v>75</v>
      </c>
      <c r="B87" s="20" t="s">
        <v>83</v>
      </c>
      <c r="C87" s="49">
        <v>450</v>
      </c>
      <c r="D87" s="72"/>
      <c r="E87" s="61">
        <f t="shared" si="1"/>
        <v>0</v>
      </c>
      <c r="F87" s="20"/>
    </row>
    <row r="88" spans="1:6" s="1" customFormat="1" ht="15">
      <c r="A88" s="19">
        <v>76</v>
      </c>
      <c r="B88" s="20" t="s">
        <v>84</v>
      </c>
      <c r="C88" s="49">
        <v>450</v>
      </c>
      <c r="D88" s="72"/>
      <c r="E88" s="61">
        <f t="shared" si="1"/>
        <v>0</v>
      </c>
      <c r="F88" s="20"/>
    </row>
    <row r="89" spans="1:6" s="1" customFormat="1" ht="39">
      <c r="A89" s="19">
        <v>77</v>
      </c>
      <c r="B89" s="20" t="s">
        <v>85</v>
      </c>
      <c r="C89" s="49">
        <v>450</v>
      </c>
      <c r="D89" s="72"/>
      <c r="E89" s="61">
        <f t="shared" si="1"/>
        <v>0</v>
      </c>
      <c r="F89" s="20" t="s">
        <v>148</v>
      </c>
    </row>
    <row r="90" spans="1:6" s="1" customFormat="1" ht="15">
      <c r="A90" s="19">
        <v>78</v>
      </c>
      <c r="B90" s="20" t="s">
        <v>86</v>
      </c>
      <c r="C90" s="49">
        <v>450</v>
      </c>
      <c r="D90" s="72"/>
      <c r="E90" s="61">
        <f t="shared" si="1"/>
        <v>0</v>
      </c>
      <c r="F90" s="20"/>
    </row>
    <row r="91" spans="1:6" s="1" customFormat="1" ht="15">
      <c r="A91" s="19">
        <v>79</v>
      </c>
      <c r="B91" s="20" t="s">
        <v>87</v>
      </c>
      <c r="C91" s="49">
        <v>700</v>
      </c>
      <c r="D91" s="72"/>
      <c r="E91" s="61">
        <f t="shared" si="1"/>
        <v>0</v>
      </c>
      <c r="F91" s="20"/>
    </row>
    <row r="92" spans="1:6" s="1" customFormat="1" ht="15">
      <c r="A92" s="19">
        <v>80</v>
      </c>
      <c r="B92" s="20" t="s">
        <v>88</v>
      </c>
      <c r="C92" s="49">
        <v>700</v>
      </c>
      <c r="D92" s="72"/>
      <c r="E92" s="61">
        <f t="shared" si="1"/>
        <v>0</v>
      </c>
      <c r="F92" s="20"/>
    </row>
    <row r="93" spans="1:6" s="1" customFormat="1" ht="26.25">
      <c r="A93" s="19">
        <v>81</v>
      </c>
      <c r="B93" s="20" t="s">
        <v>89</v>
      </c>
      <c r="C93" s="49">
        <v>700</v>
      </c>
      <c r="D93" s="72"/>
      <c r="E93" s="61">
        <f t="shared" si="1"/>
        <v>0</v>
      </c>
      <c r="F93" s="20"/>
    </row>
    <row r="94" spans="1:6" s="1" customFormat="1" ht="26.25">
      <c r="A94" s="19">
        <v>82</v>
      </c>
      <c r="B94" s="20" t="s">
        <v>90</v>
      </c>
      <c r="C94" s="49">
        <v>700</v>
      </c>
      <c r="D94" s="72"/>
      <c r="E94" s="61">
        <f t="shared" si="1"/>
        <v>0</v>
      </c>
      <c r="F94" s="20"/>
    </row>
    <row r="95" spans="1:6" s="1" customFormat="1" ht="39">
      <c r="A95" s="19">
        <v>83</v>
      </c>
      <c r="B95" s="20" t="s">
        <v>91</v>
      </c>
      <c r="C95" s="49">
        <v>700</v>
      </c>
      <c r="D95" s="72"/>
      <c r="E95" s="61">
        <f t="shared" si="1"/>
        <v>0</v>
      </c>
      <c r="F95" s="20" t="s">
        <v>148</v>
      </c>
    </row>
    <row r="96" spans="1:6" s="1" customFormat="1" ht="15">
      <c r="A96" s="19">
        <v>84</v>
      </c>
      <c r="B96" s="20" t="s">
        <v>92</v>
      </c>
      <c r="C96" s="49">
        <v>700</v>
      </c>
      <c r="D96" s="72"/>
      <c r="E96" s="61">
        <f t="shared" si="1"/>
        <v>0</v>
      </c>
      <c r="F96" s="20"/>
    </row>
    <row r="97" spans="1:6" s="1" customFormat="1" ht="15">
      <c r="A97" s="19">
        <v>85</v>
      </c>
      <c r="B97" s="20" t="s">
        <v>93</v>
      </c>
      <c r="C97" s="49">
        <v>700</v>
      </c>
      <c r="D97" s="72"/>
      <c r="E97" s="61">
        <f t="shared" si="1"/>
        <v>0</v>
      </c>
      <c r="F97" s="20"/>
    </row>
    <row r="98" spans="1:6" s="1" customFormat="1" ht="39">
      <c r="A98" s="19">
        <v>86</v>
      </c>
      <c r="B98" s="20" t="s">
        <v>94</v>
      </c>
      <c r="C98" s="49">
        <v>700</v>
      </c>
      <c r="D98" s="72"/>
      <c r="E98" s="61">
        <f t="shared" si="1"/>
        <v>0</v>
      </c>
      <c r="F98" s="20" t="s">
        <v>148</v>
      </c>
    </row>
    <row r="99" spans="1:6" s="1" customFormat="1" ht="15">
      <c r="A99" s="19">
        <v>87</v>
      </c>
      <c r="B99" s="20" t="s">
        <v>95</v>
      </c>
      <c r="C99" s="49">
        <v>450</v>
      </c>
      <c r="D99" s="72"/>
      <c r="E99" s="61">
        <f t="shared" si="1"/>
        <v>0</v>
      </c>
      <c r="F99" s="20"/>
    </row>
    <row r="100" spans="1:6" s="1" customFormat="1" ht="15">
      <c r="A100" s="19">
        <v>88</v>
      </c>
      <c r="B100" s="20" t="s">
        <v>96</v>
      </c>
      <c r="C100" s="49">
        <v>700</v>
      </c>
      <c r="D100" s="72"/>
      <c r="E100" s="61">
        <f t="shared" si="1"/>
        <v>0</v>
      </c>
      <c r="F100" s="20"/>
    </row>
    <row r="101" spans="1:6" s="1" customFormat="1" ht="15">
      <c r="A101" s="19">
        <v>89</v>
      </c>
      <c r="B101" s="38" t="s">
        <v>142</v>
      </c>
      <c r="C101" s="49">
        <v>700</v>
      </c>
      <c r="D101" s="72"/>
      <c r="E101" s="61">
        <f t="shared" si="1"/>
        <v>0</v>
      </c>
      <c r="F101" s="20"/>
    </row>
    <row r="102" spans="1:6" s="1" customFormat="1" ht="15">
      <c r="A102" s="19">
        <v>90</v>
      </c>
      <c r="B102" s="20" t="s">
        <v>97</v>
      </c>
      <c r="C102" s="49">
        <v>850</v>
      </c>
      <c r="D102" s="72"/>
      <c r="E102" s="61">
        <f t="shared" si="1"/>
        <v>0</v>
      </c>
      <c r="F102" s="20"/>
    </row>
    <row r="103" spans="1:6" s="1" customFormat="1" ht="15">
      <c r="A103" s="19">
        <v>91</v>
      </c>
      <c r="B103" s="20" t="s">
        <v>98</v>
      </c>
      <c r="C103" s="49">
        <v>400</v>
      </c>
      <c r="D103" s="72"/>
      <c r="E103" s="61">
        <f t="shared" si="1"/>
        <v>0</v>
      </c>
      <c r="F103" s="20"/>
    </row>
    <row r="104" spans="1:6" s="1" customFormat="1" ht="15">
      <c r="A104" s="19">
        <v>92</v>
      </c>
      <c r="B104" s="20" t="s">
        <v>99</v>
      </c>
      <c r="C104" s="49">
        <v>400</v>
      </c>
      <c r="D104" s="72"/>
      <c r="E104" s="61">
        <f t="shared" si="1"/>
        <v>0</v>
      </c>
      <c r="F104" s="20"/>
    </row>
    <row r="105" spans="1:6" s="1" customFormat="1" ht="39">
      <c r="A105" s="19">
        <v>93</v>
      </c>
      <c r="B105" s="20" t="s">
        <v>100</v>
      </c>
      <c r="C105" s="49">
        <v>600</v>
      </c>
      <c r="D105" s="72"/>
      <c r="E105" s="61">
        <f t="shared" si="1"/>
        <v>0</v>
      </c>
      <c r="F105" s="20" t="s">
        <v>148</v>
      </c>
    </row>
    <row r="106" spans="1:6" s="1" customFormat="1" ht="15">
      <c r="A106" s="19">
        <v>94</v>
      </c>
      <c r="B106" s="20" t="s">
        <v>101</v>
      </c>
      <c r="C106" s="49">
        <v>400</v>
      </c>
      <c r="D106" s="72"/>
      <c r="E106" s="61">
        <f t="shared" si="1"/>
        <v>0</v>
      </c>
      <c r="F106" s="20"/>
    </row>
    <row r="107" spans="1:6" s="1" customFormat="1" ht="26.25">
      <c r="A107" s="19">
        <v>95</v>
      </c>
      <c r="B107" s="38" t="s">
        <v>143</v>
      </c>
      <c r="C107" s="49">
        <v>800</v>
      </c>
      <c r="D107" s="72"/>
      <c r="E107" s="61">
        <f t="shared" si="1"/>
        <v>0</v>
      </c>
      <c r="F107" s="20"/>
    </row>
    <row r="108" spans="1:6" s="1" customFormat="1" ht="15">
      <c r="A108" s="19">
        <v>96</v>
      </c>
      <c r="B108" s="38" t="s">
        <v>144</v>
      </c>
      <c r="C108" s="49">
        <v>300</v>
      </c>
      <c r="D108" s="72"/>
      <c r="E108" s="61">
        <f t="shared" si="1"/>
        <v>0</v>
      </c>
      <c r="F108" s="20"/>
    </row>
    <row r="109" spans="1:6" s="1" customFormat="1" ht="15">
      <c r="A109" s="19">
        <v>97</v>
      </c>
      <c r="B109" s="38" t="s">
        <v>157</v>
      </c>
      <c r="C109" s="49">
        <v>450</v>
      </c>
      <c r="D109" s="72"/>
      <c r="E109" s="61">
        <f t="shared" si="1"/>
        <v>0</v>
      </c>
      <c r="F109" s="20"/>
    </row>
    <row r="110" spans="1:6" s="1" customFormat="1" ht="15">
      <c r="A110" s="19">
        <v>98</v>
      </c>
      <c r="B110" s="38" t="s">
        <v>158</v>
      </c>
      <c r="C110" s="49">
        <v>700</v>
      </c>
      <c r="D110" s="72"/>
      <c r="E110" s="61">
        <f t="shared" si="1"/>
        <v>0</v>
      </c>
      <c r="F110" s="20"/>
    </row>
    <row r="111" spans="1:6" s="5" customFormat="1" ht="15">
      <c r="A111" s="19"/>
      <c r="B111" s="23" t="s">
        <v>171</v>
      </c>
      <c r="C111" s="51"/>
      <c r="D111" s="74"/>
      <c r="E111" s="61">
        <f t="shared" si="1"/>
        <v>0</v>
      </c>
      <c r="F111" s="47"/>
    </row>
    <row r="112" spans="1:6" s="1" customFormat="1" ht="15">
      <c r="A112" s="19">
        <v>99</v>
      </c>
      <c r="B112" s="20" t="s">
        <v>102</v>
      </c>
      <c r="C112" s="49">
        <v>450</v>
      </c>
      <c r="D112" s="72"/>
      <c r="E112" s="61">
        <f t="shared" si="1"/>
        <v>0</v>
      </c>
      <c r="F112" s="20"/>
    </row>
    <row r="113" spans="1:6" s="1" customFormat="1" ht="26.25">
      <c r="A113" s="19">
        <v>100</v>
      </c>
      <c r="B113" s="20" t="s">
        <v>103</v>
      </c>
      <c r="C113" s="49">
        <v>450</v>
      </c>
      <c r="D113" s="75"/>
      <c r="E113" s="61">
        <f t="shared" si="1"/>
        <v>0</v>
      </c>
      <c r="F113" s="20"/>
    </row>
    <row r="114" spans="1:6" s="1" customFormat="1" ht="39">
      <c r="A114" s="19">
        <v>101</v>
      </c>
      <c r="B114" s="20" t="s">
        <v>104</v>
      </c>
      <c r="C114" s="49">
        <v>450</v>
      </c>
      <c r="D114" s="75"/>
      <c r="E114" s="61">
        <f t="shared" si="1"/>
        <v>0</v>
      </c>
      <c r="F114" s="20"/>
    </row>
    <row r="115" spans="1:6" s="24" customFormat="1" ht="39">
      <c r="A115" s="19">
        <v>102</v>
      </c>
      <c r="B115" s="20" t="s">
        <v>105</v>
      </c>
      <c r="C115" s="49">
        <v>450</v>
      </c>
      <c r="D115" s="75"/>
      <c r="E115" s="61">
        <f t="shared" si="1"/>
        <v>0</v>
      </c>
      <c r="F115" s="48"/>
    </row>
    <row r="116" spans="1:6" s="24" customFormat="1" ht="26.25">
      <c r="A116" s="19">
        <v>103</v>
      </c>
      <c r="B116" s="20" t="s">
        <v>106</v>
      </c>
      <c r="C116" s="49">
        <v>450</v>
      </c>
      <c r="D116" s="75"/>
      <c r="E116" s="61">
        <f t="shared" si="1"/>
        <v>0</v>
      </c>
      <c r="F116" s="48"/>
    </row>
    <row r="117" spans="1:6" s="24" customFormat="1" ht="15">
      <c r="A117" s="19">
        <v>104</v>
      </c>
      <c r="B117" s="20" t="s">
        <v>107</v>
      </c>
      <c r="C117" s="49">
        <v>450</v>
      </c>
      <c r="D117" s="76"/>
      <c r="E117" s="61">
        <f t="shared" si="1"/>
        <v>0</v>
      </c>
      <c r="F117" s="48"/>
    </row>
    <row r="118" spans="1:6" s="24" customFormat="1" ht="15">
      <c r="A118" s="19">
        <v>105</v>
      </c>
      <c r="B118" s="20" t="s">
        <v>108</v>
      </c>
      <c r="C118" s="49">
        <v>450</v>
      </c>
      <c r="D118" s="76"/>
      <c r="E118" s="61">
        <f t="shared" si="1"/>
        <v>0</v>
      </c>
      <c r="F118" s="48"/>
    </row>
    <row r="119" spans="1:6" s="24" customFormat="1" ht="15">
      <c r="A119" s="19">
        <v>106</v>
      </c>
      <c r="B119" s="20" t="s">
        <v>109</v>
      </c>
      <c r="C119" s="49">
        <v>450</v>
      </c>
      <c r="D119" s="76"/>
      <c r="E119" s="61">
        <f t="shared" si="1"/>
        <v>0</v>
      </c>
      <c r="F119" s="48"/>
    </row>
    <row r="120" spans="1:6" s="24" customFormat="1" ht="15">
      <c r="A120" s="19">
        <v>107</v>
      </c>
      <c r="B120" s="20" t="s">
        <v>110</v>
      </c>
      <c r="C120" s="49">
        <v>450</v>
      </c>
      <c r="D120" s="72"/>
      <c r="E120" s="61">
        <f t="shared" si="1"/>
        <v>0</v>
      </c>
      <c r="F120" s="48"/>
    </row>
    <row r="121" spans="1:6" s="24" customFormat="1" ht="15">
      <c r="A121" s="19">
        <v>108</v>
      </c>
      <c r="B121" s="20" t="s">
        <v>111</v>
      </c>
      <c r="C121" s="49">
        <v>450</v>
      </c>
      <c r="D121" s="72"/>
      <c r="E121" s="61">
        <f>C121*D121</f>
        <v>0</v>
      </c>
      <c r="F121" s="48"/>
    </row>
    <row r="122" spans="1:6" s="24" customFormat="1" ht="15">
      <c r="A122" s="85"/>
      <c r="B122" s="85"/>
      <c r="C122" s="52" t="s">
        <v>29</v>
      </c>
      <c r="D122" s="77">
        <f>SUM(D11:D121)</f>
        <v>0</v>
      </c>
      <c r="E122" s="61">
        <f>SUM(E11:E121)</f>
        <v>0</v>
      </c>
      <c r="F122" s="48"/>
    </row>
    <row r="123" spans="1:6" s="24" customFormat="1" ht="17.25">
      <c r="A123" s="25"/>
      <c r="B123" s="26" t="s">
        <v>34</v>
      </c>
      <c r="C123" s="27"/>
      <c r="D123" s="78"/>
      <c r="E123" s="62"/>
      <c r="F123" s="41"/>
    </row>
    <row r="124" spans="1:6" s="1" customFormat="1" ht="12.75">
      <c r="A124" s="28"/>
      <c r="B124" s="6"/>
      <c r="C124" s="28"/>
      <c r="D124" s="79"/>
      <c r="E124" s="63"/>
      <c r="F124" s="40"/>
    </row>
    <row r="125" spans="1:6" s="1" customFormat="1" ht="12.75">
      <c r="A125" s="28"/>
      <c r="B125" s="29" t="s">
        <v>127</v>
      </c>
      <c r="C125" s="28"/>
      <c r="D125" s="79"/>
      <c r="E125" s="63"/>
      <c r="F125" s="40"/>
    </row>
    <row r="126" spans="1:6" s="1" customFormat="1" ht="12.75">
      <c r="A126" s="28"/>
      <c r="B126" s="29"/>
      <c r="C126" s="28"/>
      <c r="D126" s="79"/>
      <c r="E126" s="63"/>
      <c r="F126" s="40"/>
    </row>
    <row r="127" spans="1:6" s="1" customFormat="1" ht="12.75">
      <c r="A127" s="28"/>
      <c r="B127" s="6"/>
      <c r="C127" s="28"/>
      <c r="D127" s="79"/>
      <c r="E127" s="63"/>
      <c r="F127" s="40"/>
    </row>
    <row r="128" spans="1:6" s="30" customFormat="1" ht="15">
      <c r="A128" s="7" t="s">
        <v>125</v>
      </c>
      <c r="C128" s="2"/>
      <c r="D128" s="80"/>
      <c r="E128" s="64"/>
      <c r="F128" s="42"/>
    </row>
    <row r="129" spans="1:6" s="30" customFormat="1" ht="12.75">
      <c r="A129" s="7"/>
      <c r="B129" s="39" t="s">
        <v>145</v>
      </c>
      <c r="C129" s="2"/>
      <c r="D129" s="80"/>
      <c r="E129" s="64"/>
      <c r="F129" s="42"/>
    </row>
    <row r="130" spans="1:6" s="30" customFormat="1" ht="12.75">
      <c r="A130" s="7"/>
      <c r="B130" s="3" t="s">
        <v>146</v>
      </c>
      <c r="C130" s="2"/>
      <c r="D130" s="80"/>
      <c r="E130" s="64"/>
      <c r="F130" s="42"/>
    </row>
    <row r="131" spans="1:6" s="8" customFormat="1" ht="15">
      <c r="A131" s="7" t="s">
        <v>159</v>
      </c>
      <c r="C131" s="31"/>
      <c r="D131" s="81"/>
      <c r="E131" s="65"/>
      <c r="F131" s="43"/>
    </row>
    <row r="132" spans="1:6" s="8" customFormat="1" ht="15">
      <c r="A132" s="32" t="s">
        <v>126</v>
      </c>
      <c r="C132" s="31"/>
      <c r="D132" s="81"/>
      <c r="E132" s="65"/>
      <c r="F132" s="43"/>
    </row>
    <row r="133" spans="1:6" s="8" customFormat="1" ht="12.75">
      <c r="A133" s="31" t="s">
        <v>114</v>
      </c>
      <c r="C133" s="31"/>
      <c r="D133" s="81"/>
      <c r="E133" s="65"/>
      <c r="F133" s="43"/>
    </row>
    <row r="134" spans="1:6" s="8" customFormat="1" ht="12.75">
      <c r="A134" s="31" t="s">
        <v>115</v>
      </c>
      <c r="C134" s="31"/>
      <c r="D134" s="81"/>
      <c r="E134" s="65"/>
      <c r="F134" s="43"/>
    </row>
    <row r="135" spans="1:6" s="8" customFormat="1" ht="12.75">
      <c r="A135" s="31" t="s">
        <v>32</v>
      </c>
      <c r="C135" s="31"/>
      <c r="D135" s="81"/>
      <c r="E135" s="65"/>
      <c r="F135" s="43"/>
    </row>
    <row r="136" spans="1:6" s="8" customFormat="1" ht="12.75">
      <c r="A136" s="31" t="s">
        <v>30</v>
      </c>
      <c r="C136" s="31"/>
      <c r="D136" s="81"/>
      <c r="E136" s="65"/>
      <c r="F136" s="43"/>
    </row>
    <row r="137" spans="1:6" s="8" customFormat="1" ht="15">
      <c r="A137" s="33" t="s">
        <v>172</v>
      </c>
      <c r="C137" s="34"/>
      <c r="D137" s="81"/>
      <c r="E137" s="65"/>
      <c r="F137" s="43"/>
    </row>
    <row r="138" spans="1:6" s="8" customFormat="1" ht="12.75">
      <c r="A138" t="s">
        <v>0</v>
      </c>
      <c r="C138" s="34"/>
      <c r="D138" s="81"/>
      <c r="E138" s="65"/>
      <c r="F138" s="43"/>
    </row>
    <row r="139" spans="1:6" s="8" customFormat="1" ht="12.75">
      <c r="A139" s="83" t="s">
        <v>1</v>
      </c>
      <c r="C139" s="34"/>
      <c r="D139" s="81"/>
      <c r="E139" s="65"/>
      <c r="F139" s="43"/>
    </row>
    <row r="140" spans="1:6" s="8" customFormat="1" ht="12.75">
      <c r="A140" t="s">
        <v>2</v>
      </c>
      <c r="C140" s="34"/>
      <c r="D140" s="81"/>
      <c r="E140" s="65"/>
      <c r="F140" s="43"/>
    </row>
    <row r="141" spans="1:6" s="8" customFormat="1" ht="12.75">
      <c r="A141" t="s">
        <v>3</v>
      </c>
      <c r="C141" s="34"/>
      <c r="D141" s="81"/>
      <c r="E141" s="65"/>
      <c r="F141" s="43"/>
    </row>
    <row r="142" spans="1:6" s="8" customFormat="1" ht="12.75">
      <c r="A142" t="s">
        <v>4</v>
      </c>
      <c r="C142" s="34"/>
      <c r="D142" s="81"/>
      <c r="E142" s="65"/>
      <c r="F142" s="43"/>
    </row>
    <row r="143" spans="1:6" s="8" customFormat="1" ht="12.75">
      <c r="A143" t="s">
        <v>5</v>
      </c>
      <c r="C143" s="34"/>
      <c r="D143" s="81"/>
      <c r="E143" s="65"/>
      <c r="F143" s="43"/>
    </row>
    <row r="144" spans="1:6" s="8" customFormat="1" ht="12.75">
      <c r="A144" t="s">
        <v>6</v>
      </c>
      <c r="C144" s="34"/>
      <c r="D144" s="81"/>
      <c r="E144" s="65"/>
      <c r="F144" s="43"/>
    </row>
    <row r="145" spans="1:6" s="8" customFormat="1" ht="12.75">
      <c r="A145" t="s">
        <v>7</v>
      </c>
      <c r="C145" s="34"/>
      <c r="D145" s="81"/>
      <c r="E145" s="65"/>
      <c r="F145" s="43"/>
    </row>
    <row r="146" spans="1:6" s="8" customFormat="1" ht="12.75">
      <c r="A146" t="s">
        <v>8</v>
      </c>
      <c r="C146" s="34"/>
      <c r="D146" s="81"/>
      <c r="E146" s="65"/>
      <c r="F146" s="43"/>
    </row>
    <row r="147" spans="1:6" s="8" customFormat="1" ht="12.75">
      <c r="A147" t="s">
        <v>9</v>
      </c>
      <c r="C147" s="34"/>
      <c r="D147" s="81"/>
      <c r="E147" s="65"/>
      <c r="F147" s="43"/>
    </row>
    <row r="148" spans="1:6" s="8" customFormat="1" ht="12.75">
      <c r="A148" t="s">
        <v>10</v>
      </c>
      <c r="C148" s="34"/>
      <c r="D148" s="81"/>
      <c r="E148" s="65"/>
      <c r="F148" s="43"/>
    </row>
    <row r="149" spans="1:6" s="8" customFormat="1" ht="12.75">
      <c r="A149" t="s">
        <v>11</v>
      </c>
      <c r="C149" s="34"/>
      <c r="D149" s="81"/>
      <c r="E149" s="65"/>
      <c r="F149" s="43"/>
    </row>
    <row r="150" spans="1:6" s="8" customFormat="1" ht="12.75">
      <c r="A150" t="s">
        <v>12</v>
      </c>
      <c r="C150" s="34"/>
      <c r="D150" s="81"/>
      <c r="E150" s="65"/>
      <c r="F150" s="43"/>
    </row>
    <row r="151" spans="1:6" s="8" customFormat="1" ht="15">
      <c r="A151" s="33" t="s">
        <v>31</v>
      </c>
      <c r="C151" s="34"/>
      <c r="D151" s="81"/>
      <c r="E151" s="65"/>
      <c r="F151" s="43"/>
    </row>
    <row r="152" spans="1:6" s="8" customFormat="1" ht="12.75">
      <c r="A152" t="s">
        <v>13</v>
      </c>
      <c r="C152" s="34"/>
      <c r="D152" s="81"/>
      <c r="E152" s="65"/>
      <c r="F152" s="43"/>
    </row>
    <row r="153" spans="1:6" s="8" customFormat="1" ht="12.75">
      <c r="A153" s="83" t="s">
        <v>14</v>
      </c>
      <c r="C153" s="34"/>
      <c r="D153" s="81"/>
      <c r="E153" s="65"/>
      <c r="F153" s="43"/>
    </row>
    <row r="154" spans="1:6" s="8" customFormat="1" ht="12.75">
      <c r="A154" t="s">
        <v>15</v>
      </c>
      <c r="C154" s="34"/>
      <c r="D154" s="81"/>
      <c r="E154" s="65"/>
      <c r="F154" s="43"/>
    </row>
    <row r="155" spans="1:6" s="8" customFormat="1" ht="12.75">
      <c r="A155" s="35" t="s">
        <v>118</v>
      </c>
      <c r="D155" s="82"/>
      <c r="E155" s="66"/>
      <c r="F155" s="43"/>
    </row>
    <row r="156" spans="1:6" s="8" customFormat="1" ht="12.75">
      <c r="A156" s="35" t="s">
        <v>151</v>
      </c>
      <c r="D156" s="82"/>
      <c r="E156" s="66"/>
      <c r="F156" s="43"/>
    </row>
    <row r="157" spans="1:6" s="8" customFormat="1" ht="12.75">
      <c r="A157" s="35" t="s">
        <v>119</v>
      </c>
      <c r="D157" s="82"/>
      <c r="E157" s="66"/>
      <c r="F157" s="43"/>
    </row>
    <row r="158" spans="1:6" s="8" customFormat="1" ht="12.75">
      <c r="A158" s="8" t="s">
        <v>120</v>
      </c>
      <c r="D158" s="82"/>
      <c r="E158" s="66"/>
      <c r="F158" s="43"/>
    </row>
    <row r="159" spans="1:6" s="8" customFormat="1" ht="15">
      <c r="A159" s="36" t="s">
        <v>152</v>
      </c>
      <c r="D159" s="82"/>
      <c r="E159" s="66"/>
      <c r="F159" s="43"/>
    </row>
    <row r="160" spans="1:6" s="8" customFormat="1" ht="12.75">
      <c r="A160" s="8" t="s">
        <v>33</v>
      </c>
      <c r="D160" s="82"/>
      <c r="E160" s="66"/>
      <c r="F160" s="43"/>
    </row>
    <row r="161" spans="1:6" s="8" customFormat="1" ht="12.75">
      <c r="A161" s="8" t="s">
        <v>116</v>
      </c>
      <c r="D161" s="82"/>
      <c r="E161" s="66"/>
      <c r="F161" s="43"/>
    </row>
    <row r="162" spans="1:6" s="8" customFormat="1" ht="12.75">
      <c r="A162" s="8" t="s">
        <v>117</v>
      </c>
      <c r="D162" s="82"/>
      <c r="E162" s="66"/>
      <c r="F162" s="43"/>
    </row>
    <row r="163" spans="1:6" s="8" customFormat="1" ht="12.75">
      <c r="A163" s="35" t="s">
        <v>17</v>
      </c>
      <c r="D163" s="82"/>
      <c r="E163" s="66"/>
      <c r="F163" s="43"/>
    </row>
    <row r="164" spans="1:6" s="8" customFormat="1" ht="12.75">
      <c r="A164" s="35" t="s">
        <v>16</v>
      </c>
      <c r="D164" s="82"/>
      <c r="E164" s="66"/>
      <c r="F164" s="43"/>
    </row>
    <row r="165" spans="1:6" s="8" customFormat="1" ht="12.75">
      <c r="A165" s="35" t="s">
        <v>121</v>
      </c>
      <c r="D165" s="82"/>
      <c r="E165" s="66"/>
      <c r="F165" s="43"/>
    </row>
    <row r="166" spans="1:6" s="8" customFormat="1" ht="12.75">
      <c r="A166" s="35" t="s">
        <v>122</v>
      </c>
      <c r="D166" s="82"/>
      <c r="E166" s="66"/>
      <c r="F166" s="43"/>
    </row>
    <row r="167" spans="1:6" s="8" customFormat="1" ht="12.75">
      <c r="A167" s="35" t="s">
        <v>123</v>
      </c>
      <c r="D167" s="82"/>
      <c r="E167" s="66"/>
      <c r="F167" s="43"/>
    </row>
    <row r="168" spans="1:6" s="8" customFormat="1" ht="12.75">
      <c r="A168" s="35" t="s">
        <v>18</v>
      </c>
      <c r="D168" s="82"/>
      <c r="E168" s="66"/>
      <c r="F168" s="43"/>
    </row>
    <row r="169" spans="1:6" s="8" customFormat="1" ht="12.75">
      <c r="A169" s="35" t="s">
        <v>124</v>
      </c>
      <c r="D169" s="82"/>
      <c r="E169" s="66"/>
      <c r="F169" s="43"/>
    </row>
    <row r="170" spans="1:6" s="8" customFormat="1" ht="12.75">
      <c r="A170" s="35" t="s">
        <v>19</v>
      </c>
      <c r="D170" s="82"/>
      <c r="E170" s="66"/>
      <c r="F170" s="43"/>
    </row>
    <row r="171" spans="1:6" s="8" customFormat="1" ht="12.75">
      <c r="A171" s="8" t="s">
        <v>20</v>
      </c>
      <c r="D171" s="82"/>
      <c r="E171" s="66"/>
      <c r="F171" s="43"/>
    </row>
    <row r="172" spans="1:6" s="37" customFormat="1" ht="15">
      <c r="A172" s="36" t="s">
        <v>21</v>
      </c>
      <c r="B172" s="1"/>
      <c r="C172" s="1"/>
      <c r="D172" s="68"/>
      <c r="E172" s="57"/>
      <c r="F172" s="44"/>
    </row>
    <row r="173" spans="1:6" s="37" customFormat="1" ht="12.75">
      <c r="A173" t="s">
        <v>22</v>
      </c>
      <c r="C173" s="1"/>
      <c r="D173" s="68"/>
      <c r="E173" s="57"/>
      <c r="F173" s="44"/>
    </row>
  </sheetData>
  <sheetProtection/>
  <mergeCells count="1">
    <mergeCell ref="A122:B122"/>
  </mergeCells>
  <printOptions/>
  <pageMargins left="0.15748031496062992" right="0.15748031496062992" top="0.1968503937007874" bottom="0.1968503937007874" header="0.5118110236220472" footer="0.5118110236220472"/>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Lica Loredana</dc:creator>
  <cp:keywords/>
  <dc:description/>
  <cp:lastModifiedBy>George</cp:lastModifiedBy>
  <cp:lastPrinted>2017-03-13T06:56:47Z</cp:lastPrinted>
  <dcterms:created xsi:type="dcterms:W3CDTF">2008-03-03T06:14:30Z</dcterms:created>
  <dcterms:modified xsi:type="dcterms:W3CDTF">2019-06-14T10:38:55Z</dcterms:modified>
  <cp:category/>
  <cp:version/>
  <cp:contentType/>
  <cp:contentStatus/>
</cp:coreProperties>
</file>